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 activeTab="2"/>
  </bookViews>
  <sheets>
    <sheet name="Таблица 1 Стройка" sheetId="1" r:id="rId1"/>
    <sheet name="Таблица 2 Капремонт" sheetId="4" r:id="rId2"/>
    <sheet name="Таблица 3 модули" sheetId="5" r:id="rId3"/>
  </sheets>
  <definedNames>
    <definedName name="_xlnm._FilterDatabase" localSheetId="0" hidden="1">'Таблица 1 Стройка'!$A$31:$R$31</definedName>
    <definedName name="_xlnm.Print_Area" localSheetId="0">'Таблица 1 Стройка'!$A$1:$P$31</definedName>
    <definedName name="_xlnm.Print_Area" localSheetId="1">'Таблица 2 Капремонт'!$A$1:$P$83</definedName>
    <definedName name="_xlnm.Print_Area" localSheetId="2">'Таблица 3 модули'!$A$1:$Q$49</definedName>
  </definedNames>
  <calcPr calcId="145621"/>
</workbook>
</file>

<file path=xl/calcChain.xml><?xml version="1.0" encoding="utf-8"?>
<calcChain xmlns="http://schemas.openxmlformats.org/spreadsheetml/2006/main">
  <c r="J49" i="5" l="1"/>
  <c r="K49" i="5"/>
  <c r="L49" i="5"/>
  <c r="M49" i="5"/>
  <c r="N49" i="5"/>
  <c r="O49" i="5"/>
  <c r="P49" i="5"/>
  <c r="K83" i="4" l="1"/>
  <c r="L83" i="4"/>
  <c r="M83" i="4"/>
  <c r="N83" i="4"/>
  <c r="O83" i="4"/>
  <c r="P83" i="4"/>
  <c r="P31" i="1" l="1"/>
  <c r="O31" i="1"/>
  <c r="N31" i="1"/>
  <c r="M31" i="1"/>
  <c r="L31" i="1"/>
  <c r="K31" i="1" l="1"/>
  <c r="I31" i="1"/>
</calcChain>
</file>

<file path=xl/sharedStrings.xml><?xml version="1.0" encoding="utf-8"?>
<sst xmlns="http://schemas.openxmlformats.org/spreadsheetml/2006/main" count="707" uniqueCount="332">
  <si>
    <t xml:space="preserve">центральных районных и районных больниц </t>
  </si>
  <si>
    <t>№ п/п</t>
  </si>
  <si>
    <t>Наименование юридического лица (полностью)</t>
  </si>
  <si>
    <t>Адрес объекта</t>
  </si>
  <si>
    <t>Планируемое мероприятие (реконструкция, строительство взамен существующего, новое строительство)</t>
  </si>
  <si>
    <t>Наличие детских подразделений (да/нет)</t>
  </si>
  <si>
    <t>Планируемая стоимость работ</t>
  </si>
  <si>
    <t>ИТОГО</t>
  </si>
  <si>
    <t>Строительство (реконструкция) медицинских организаций,</t>
  </si>
  <si>
    <t>подведомственных органам исполнительной власти субъекта Российской Федерации и (или) муниципальных</t>
  </si>
  <si>
    <t xml:space="preserve">медицинских организаций, расположенных на территории субъекта Российской Федерации, оказывающих первичную медико-санитарную </t>
  </si>
  <si>
    <t xml:space="preserve">помощь взрослым и детям, их обособленных структурных подразделений, </t>
  </si>
  <si>
    <t xml:space="preserve">Наименование объекта (поликлиника, стационар (дневной/круглосуточный), поликлиническое подразделение, ЦРБ, РБ, ВА, УБ, ОВОП, ФАП, ФП, прочее (переход между стационароми структурным подразделением) </t>
  </si>
  <si>
    <t>Количество населения, обслуживаемое медицинской организацией (структурным подразделением)</t>
  </si>
  <si>
    <t>x</t>
  </si>
  <si>
    <t>Саратовский район р.п.Соколовый,, ул.Танкистская уч.60</t>
  </si>
  <si>
    <t>нет</t>
  </si>
  <si>
    <t>Саратовская область, рп. Базарный Карабулак, ул.Топольчанская, д.2 6</t>
  </si>
  <si>
    <t>Саратовская область, г. Красный Кут, пр-кт.Победы, 28Б</t>
  </si>
  <si>
    <t>Саратовская область, г. Новоузенск, ул.Московская, 44</t>
  </si>
  <si>
    <t>Саратовская область, рп. Озинки, ул.Большевистская, 37, стр. 2.</t>
  </si>
  <si>
    <t>Саратовская область, с. Питерка, ул.Советская, 42</t>
  </si>
  <si>
    <t>Саратовская область, нп. 5 Микрорайон, 40</t>
  </si>
  <si>
    <t>Саратовская область, г. Красноармейск, ул.Кузнечная, 5, строение 1</t>
  </si>
  <si>
    <t>Саратовская область, г. Аткарск, ул.В.Макеевой, 23</t>
  </si>
  <si>
    <t>Саратовская область, г. Аткарск, ул. М. Горького, 24 «А»</t>
  </si>
  <si>
    <t>Саратовская область, г. Ершов</t>
  </si>
  <si>
    <t>Саратовская область, г. Пугачев, ул.Сеницы, 1</t>
  </si>
  <si>
    <t>Саратовская область, г. Новоузенск, ул.Зеленый Клин, зд. 38Г, строение 5</t>
  </si>
  <si>
    <t>Государственное учреждение здравоохранения Саратовской области "Саратовская районная больница"</t>
  </si>
  <si>
    <t>Государственное учреждение здравоохранения Саратовской области "Базарно-Карабулакская районная больница"</t>
  </si>
  <si>
    <t>Государственное учреждение здравоохранения Саратовской области "Краснокутская районная больница"</t>
  </si>
  <si>
    <t>Государственное учреждение здравоохранения Саратовской области "Новоузенская районная больница"</t>
  </si>
  <si>
    <t>Государственное учреждение здравоохранения Саратовской области "Озинская районная больница"</t>
  </si>
  <si>
    <t>Государственное учреждение здравоохранения Саратовской области "Питерская районная больница"</t>
  </si>
  <si>
    <t>Государственное учреждение здравоохранения Саратовской области "Красноармейская районная больница"</t>
  </si>
  <si>
    <t>Государственное учреждение здравоохранения Саратовской области "Аткарская районная больница"</t>
  </si>
  <si>
    <t>Государственное учреждение здравоохранения Саратовской области "Ершовская районная больница"</t>
  </si>
  <si>
    <t>Государственное учреждение здравоохранения Саратовской области "Пугачевская районная больница"</t>
  </si>
  <si>
    <t>Инфекционное отделение (стационар круглосуточный)</t>
  </si>
  <si>
    <t>Терапевтическое отделение (стационар круглосуточный)</t>
  </si>
  <si>
    <t>строительство взамен существующего</t>
  </si>
  <si>
    <t>новое строительство</t>
  </si>
  <si>
    <t>Реконструкция</t>
  </si>
  <si>
    <t>да</t>
  </si>
  <si>
    <t xml:space="preserve">Мощность планируемого объекта (посещений в смену, койко-мест для стационаров) </t>
  </si>
  <si>
    <t xml:space="preserve"> Строительство поликлиники (Поликлиника)</t>
  </si>
  <si>
    <t>Здание поликлиники (Поликлиника)</t>
  </si>
  <si>
    <t>Здание женской консультации (стационар круглосуточный)</t>
  </si>
  <si>
    <t>Поликлиника взрослая (Поликлиника)  (приспособленное помещение)</t>
  </si>
  <si>
    <t>Здание поликлиники (Поликлиника)  (приспособленное помещение)</t>
  </si>
  <si>
    <t>Здание-Поликлиника (Поликлиника)  (приспособленное  помещение)</t>
  </si>
  <si>
    <t>Здание поликлиники (Поликлиника)  (приспособленное  помещение)</t>
  </si>
  <si>
    <t>Здание педиатрического и инфекционного отделения (стационар круглосуточный) (приспособленное  помещение)</t>
  </si>
  <si>
    <t>Поликлиника 
(Поликлиника)  (приспособленное помещение)</t>
  </si>
  <si>
    <t>Здание инфекционного отделения 
(стационар круглосуточный) (приспособленное  помещение)</t>
  </si>
  <si>
    <t>Здание Инфекционное отделение
 (стационар круглосуточный) (приспособленное  помещение)</t>
  </si>
  <si>
    <t>ремонт крыши, ремонт инженерных систем, ремонт прочего</t>
  </si>
  <si>
    <t>Капитальный ремонт Объекта</t>
  </si>
  <si>
    <t>Саратовская область, рп. Ровное, ул.Больничная, д.1 корпус 2</t>
  </si>
  <si>
    <t>Здание лаборатории (прочее)</t>
  </si>
  <si>
    <t>Государственное учреждение здравоохранения Саратовской области "Ровенская районная больница"</t>
  </si>
  <si>
    <t>Саратовская область, г. Энгельс, ул.Тельмана, 12а</t>
  </si>
  <si>
    <t>Здание женской консультации (поликлиническое подразделение)</t>
  </si>
  <si>
    <t>Государственное автономное учреждение здравоохранения "Энгельсская городская клиническая больница № 1"</t>
  </si>
  <si>
    <t>Саратовская область, г. Пугачев, ул.Советская, 142 6</t>
  </si>
  <si>
    <t>Здание Акушерское отделение (стационар круглосуточный)</t>
  </si>
  <si>
    <t>Саратовская область, рп. Лысые Горы, ул. Советская, 36, корп. 6</t>
  </si>
  <si>
    <t>Здание детского отделения и скорой помощи (стационар круглосуточный)</t>
  </si>
  <si>
    <t>Государственное учреждение здравоохранения Саратовской области "Лысогорская районная больница"</t>
  </si>
  <si>
    <t>Саратовская область, рп. Лысые Горы, ул. Советская, 36, корп. 8</t>
  </si>
  <si>
    <t>Акушерско-гинекологический корпус (стационар круглосуточный)</t>
  </si>
  <si>
    <t>Саратовская область, рп. Лысые Горы, ул. Советская, 36, корп. 1</t>
  </si>
  <si>
    <t>Хирургический корпус (стационар круглосуточный)</t>
  </si>
  <si>
    <t>Саратовская область, с. Липовка, ул.Рабочая, зд.17а, стр.1</t>
  </si>
  <si>
    <t>Здание Липовская участковая больница (УБ)</t>
  </si>
  <si>
    <t>Государственное учреждение здравоохранения Саратовской области "Марксовская районная больница"</t>
  </si>
  <si>
    <t>Саратовская область, г. Пугачев, ул.Бубенца, 43</t>
  </si>
  <si>
    <t>Здание Женская консультация (поликлиническое подразделение)</t>
  </si>
  <si>
    <t>Саратовская область, г. Пугачев, ул.Советская, 142 1</t>
  </si>
  <si>
    <t>Здание Лаборатория (прочее)</t>
  </si>
  <si>
    <t>Саратовская область, с. Рыбушка, ул.Парковая, 11А</t>
  </si>
  <si>
    <t>Новое здание амбулатории с. Рыбушка (ВА)</t>
  </si>
  <si>
    <t>Саратовская область, с. Донгуз, ул.Овсянникова, 132</t>
  </si>
  <si>
    <t>Здание ОВОП с Донгуз (ОВОП)</t>
  </si>
  <si>
    <t>Государственное учреждение здравоохранения Саратовской области "Балтайская районная больница"</t>
  </si>
  <si>
    <t>Саратовская область, с. Казачка, ул.Пролетарская, 37</t>
  </si>
  <si>
    <t>Здание Казачкинская врачебная амбулатория (ВА)</t>
  </si>
  <si>
    <t>Государственное учреждение здравоохранения Саратовской области "Калининская районная больница"</t>
  </si>
  <si>
    <t>Саратовская область, с. Святославка, ул.Рабочая, здание 62 А</t>
  </si>
  <si>
    <t>Здание больницы с.Святославка (УБ)</t>
  </si>
  <si>
    <t>Государственное учреждение здравоохранения Саратовской области "Самойловская районная больница"</t>
  </si>
  <si>
    <t>Саратовская область, с. Елань, ул.Гоголева, д.101,строение 1</t>
  </si>
  <si>
    <t>Здание ФАП с.Елань (ФАП)</t>
  </si>
  <si>
    <t>Государственное учреждение здравоохранения Саратовской области "Ртищевская районная больница"</t>
  </si>
  <si>
    <t>Саратовская область, с. Подлесное, ул.Кирова, зд. 3, стр.1</t>
  </si>
  <si>
    <t>Здание Подлесновская врачебная амбулатория (ВА)</t>
  </si>
  <si>
    <t>Саратовская область, с. Кистендей, ул.Школьная, 19</t>
  </si>
  <si>
    <t>Помещение ВОП с Кистендей (ОВОП)</t>
  </si>
  <si>
    <t>Государственное учреждение здравоохранения Саратовской области "Аркадакская районная больница"</t>
  </si>
  <si>
    <t>Саратовская область, г. Энгельс, ул.Весенняя, 8, помещение 1</t>
  </si>
  <si>
    <t>Корпус поликлиники ГБ 1 (поликлиника)</t>
  </si>
  <si>
    <t>Саратовская область, рп. Степное, ул.Кирова, 10Г</t>
  </si>
  <si>
    <t>Инфекционный корпус ГУЗ СО "Советская РБ" (стационар круглосуточный)</t>
  </si>
  <si>
    <t>Государственное учреждение здравоохранения Саратовской области "Советская районная больница"</t>
  </si>
  <si>
    <t>Саратовская область, с. Озерки, ул.Пролетарская, 25в/1</t>
  </si>
  <si>
    <t>Здание Озерская врачебная амбулатория (ВА)</t>
  </si>
  <si>
    <t>Государственное учреждение здравоохранения Саратовской области "Петровская районная больница"</t>
  </si>
  <si>
    <t>Саратовская область, с. Березовка, ул.Советская, 41</t>
  </si>
  <si>
    <t>Здание Березовская врачебная амбулатория (ВА)</t>
  </si>
  <si>
    <t>Саратовская область, п. Октябрьский, ул.Зеленая, 38</t>
  </si>
  <si>
    <t>Здание ООВП Октябрьский (ОВОП)</t>
  </si>
  <si>
    <t>Саратовская область, с. Большие Копены, ул.Заречная, 2</t>
  </si>
  <si>
    <t>Здание ООВП Большие Копены(ОВОП)</t>
  </si>
  <si>
    <t>Саратовская область, с. Большая Дмитриевка, ул.Советская, 2а</t>
  </si>
  <si>
    <t>Здание ООВП Большая Дмитриевка (ОВОП)</t>
  </si>
  <si>
    <t>Саратовская область, г. Калининск, пер.Поликлинический, 1</t>
  </si>
  <si>
    <t>Здание Поликлиника (поликлиника)</t>
  </si>
  <si>
    <t>Саратовская область, п. Новосельский, ул.Заводская, 20а</t>
  </si>
  <si>
    <t>Здание Новосельской УБ (УБ)</t>
  </si>
  <si>
    <t>Саратовская область, п. Целинный, ул.Садовая, 9</t>
  </si>
  <si>
    <t>Здание ВА п. Целинный (ВА)</t>
  </si>
  <si>
    <t>Саратовская область, с. Новопокровское, ул.Восточная, 2а</t>
  </si>
  <si>
    <t>ВА Новопокровское (ВА)</t>
  </si>
  <si>
    <t>Государственное учреждение здравоохранения Саратовской области "Балашовская районная больница"</t>
  </si>
  <si>
    <t>Саратовская область, с. Родничок, ул.Ленина, 96</t>
  </si>
  <si>
    <t>УБ Родничок (УБ)</t>
  </si>
  <si>
    <t>Саратовская область, г. Балашов, ул.Юбилейная, 12</t>
  </si>
  <si>
    <t>Здание главного корпуса с поликлиникой (поликлиника)</t>
  </si>
  <si>
    <t>Саратовская область, г. Балаково, ул.Академика Жук, 29</t>
  </si>
  <si>
    <t>Здание пол-ка № 2 Балаково (поликлиника)</t>
  </si>
  <si>
    <t>Государственное учреждение здравоохранения Саратовской области "Балаковская районная поликлиника"</t>
  </si>
  <si>
    <t>Саратовская область, п. Новопушкинское, б-р.Вавилова, 6</t>
  </si>
  <si>
    <t>Здание стационар и Новопушкинская врачебная амбулатория (ВА)</t>
  </si>
  <si>
    <t>Государственное автономное учреждение здравоохранения Саратовской области "Энгельсская районная больница"</t>
  </si>
  <si>
    <t>Саратовская область, с. Липовка, ул.Советская, 17</t>
  </si>
  <si>
    <t>Здание стационар и Липовская врачебная амбулатория (ВА)</t>
  </si>
  <si>
    <t>Саратовская область, с. Узморье, пер.Больничный, 2</t>
  </si>
  <si>
    <t>Здание Узморской амбулатории, основной корпус (ВА)</t>
  </si>
  <si>
    <t>ремонт прочего</t>
  </si>
  <si>
    <t>Саратовская область, г. Энгельс, пр-кт.Волжский, 61</t>
  </si>
  <si>
    <t>Саратовская область, с. Елшанка, ул.Школьная, 47а, строние 2</t>
  </si>
  <si>
    <t>Здание УБ с Елшанка Поликлиника (поликлиническое подразделение)</t>
  </si>
  <si>
    <t>Государственное учреждение здравоохранения Саратовской области "Воскресенская районная больница"</t>
  </si>
  <si>
    <t>Саратовская область, с. Камышки, ул.Молодежная, 18/1</t>
  </si>
  <si>
    <t>ОВП с Камышки (ОВОП)</t>
  </si>
  <si>
    <t>Государственное учреждение здравоохранения Саратовской области "Александрово-Гайская районная больница имени В.П. Дурнова"</t>
  </si>
  <si>
    <t>Саратовская область, п. Белоярский, ул.Мичурина, 5</t>
  </si>
  <si>
    <t>Здание врачебной амбулатории п. Белоярский (ВА)</t>
  </si>
  <si>
    <t>Государственное учреждение здравоохранения Саратовской области "Новобурасская районная больница"</t>
  </si>
  <si>
    <t>Саратовская область, с. Тепловка, ул.Советская, 142</t>
  </si>
  <si>
    <t>Здание Дневного стационара с. Тепловка (стационар дневной)</t>
  </si>
  <si>
    <t>Саратовская область, рп. Дергачи, тер. Больница, здание 4</t>
  </si>
  <si>
    <t>Акушерский корпус (поликлиническое подразделение)</t>
  </si>
  <si>
    <t>Государственное учреждение здравоохранения Саратовской области "Дергачевская районная больница"</t>
  </si>
  <si>
    <t>Саратовская область, рп. Дергачи, тер.Больница, 2</t>
  </si>
  <si>
    <t>Стационарный корпус (стационар круглосуточный)</t>
  </si>
  <si>
    <t>Саратовская область, рп. Дергачи, тер. Больница, здание 1</t>
  </si>
  <si>
    <t>Здание Поликлиники (поликлиника)</t>
  </si>
  <si>
    <t>Саратовская область, с. Колояр, ул.Московская, 82</t>
  </si>
  <si>
    <t>Здание Колоярской амбулатории (ВА)</t>
  </si>
  <si>
    <t>Государственное учреждение здравоохранения Саратовской области "Вольская районная больница"</t>
  </si>
  <si>
    <t>Саратовская область, г. Вольск, ул.Л.Толстого, 197</t>
  </si>
  <si>
    <t>Здание структурного отделения поликлиники №3 флюорокабинет (поликлиническое подразделение)</t>
  </si>
  <si>
    <t>Саратовская область, г. Вольск, ул.Здравоохранения, 50б</t>
  </si>
  <si>
    <t>Здание Поликлиники 1 (поликлиника)</t>
  </si>
  <si>
    <t>Саратовская область, с. Нижняя Чернавка, ул.Пролетарская, 32 помещение 1</t>
  </si>
  <si>
    <t>Здание Нижне-Чернавской амбулатории (ВА)</t>
  </si>
  <si>
    <t>Саратовская область, с. Липовка, ул.Розы Люксембург, 24 а</t>
  </si>
  <si>
    <t>Здание Врачебная амбулатория с.Липовка (ВА)</t>
  </si>
  <si>
    <t>Саратовская область, рп. Турки, ул.Больничная, зд.80 стр.4</t>
  </si>
  <si>
    <t>Здание баклаборатории (прочее)</t>
  </si>
  <si>
    <t>Государственное учреждение здравоохранения Саратовской области "Турковская районная больница"</t>
  </si>
  <si>
    <t>Саратовская область, с. Перевесинка, ул.Центральная, зд.1А</t>
  </si>
  <si>
    <t>Здание кабинета ВОП с Перевесинка (ОВОП)</t>
  </si>
  <si>
    <t>Саратовская область, с. Усть-Курдюм, проезд.Больничный, 12</t>
  </si>
  <si>
    <t>Здание врачебной амбулатории с. Усть-Курдюм (ВА)</t>
  </si>
  <si>
    <t>Саратовская область, рп. Красный Октябрь, ул.Лесная, 1</t>
  </si>
  <si>
    <t>Здание отд сестр ухода стационара (рп Красный Октябрь) (стационар дневной)</t>
  </si>
  <si>
    <t>Саратовская область, рп. Соколовый, ул.Танкистская, 18</t>
  </si>
  <si>
    <t>Здание врачебной амбулатории рп Соколовый (ВА)</t>
  </si>
  <si>
    <t>Саратовская область, с. Усть-Курдюм, проезд.Больничный, 12б</t>
  </si>
  <si>
    <t>Здание тер отд стационара (с Усть-Курдюм) (стационар дневной)</t>
  </si>
  <si>
    <t>Саратовская область, с. Поповка, ул.Центральная, 16</t>
  </si>
  <si>
    <t>Здание врачебной амбулатории с Поповка (ВА)</t>
  </si>
  <si>
    <t>Саратовская область, рп. Красный Октябрь, ул.Нефтяников, 15</t>
  </si>
  <si>
    <t>Здание врачебной амбулатории рп Красный Октябрь (ВА)</t>
  </si>
  <si>
    <t>Саратовская область, п. Красный Текстильщик, проезд.Октябрьский, 12/1</t>
  </si>
  <si>
    <t>Здание врачебной амбулатории п Красный Текстильщик (ВА)</t>
  </si>
  <si>
    <t>Саратовская область, с. Багаевка, проезд.Мичуринский 1-й, 26А</t>
  </si>
  <si>
    <t>Здание врачебной амбулатории и стационара с Багаевка (ВА)</t>
  </si>
  <si>
    <t>Саратовская область, с. Поповка, ул.Центральная, 16а</t>
  </si>
  <si>
    <t>Здание дневного стационара с Поповка (стационар дневной)</t>
  </si>
  <si>
    <t>Саратовская область, с. Ключи, ул.Первомайская, д.5.строение 1</t>
  </si>
  <si>
    <t>Здание ВА с. Ключи (ВА)</t>
  </si>
  <si>
    <t>Саратовская область, рп. Ровное, ул.Больничная, 111</t>
  </si>
  <si>
    <t>Саратовская область, с. Приволжское, ул.Первомайская, 37</t>
  </si>
  <si>
    <t>Офис кабинета врача общей практики с. Приволжское (ОВОП)</t>
  </si>
  <si>
    <t>Саратовская область, с. Дмитриевка, ул.Садовая, 2</t>
  </si>
  <si>
    <t>Здание Дмитриевской врачебной амбулатории (ВА)</t>
  </si>
  <si>
    <t>Саратовская область, г. Красноармейск, ул.Луначарского, 6</t>
  </si>
  <si>
    <t>Здание детской поликлиники (поликлиника)</t>
  </si>
  <si>
    <t>Саратовская область, с. Золотое, пер.Больничный, 2</t>
  </si>
  <si>
    <t>Здание Золотовской врачебной амбулатории (ВА)</t>
  </si>
  <si>
    <t>Саратовская область, г. Ершов, ул.Космонавтов, 19А</t>
  </si>
  <si>
    <t>Саратовская область, с. Перекопное, ул.Лобачевых, 39Б</t>
  </si>
  <si>
    <t>Здание Перекопновской ВА (ВА)</t>
  </si>
  <si>
    <t>Саратовская область, с. Миусс, ул.Заречная, 15А</t>
  </si>
  <si>
    <t>Здание Миусской ВА (ВА)</t>
  </si>
  <si>
    <t>Саратовская область, с. Новорепное, ул.Советская, 48а</t>
  </si>
  <si>
    <t>Здание Новорепинской ВА (ВА)</t>
  </si>
  <si>
    <t>Саратовская область, п. Кушумский, ул.Юбилейная, 25</t>
  </si>
  <si>
    <t>Здание Кушумской УБ (УБ)</t>
  </si>
  <si>
    <t>Саратовская область, с. Бакуры, ул.Крупская, 20</t>
  </si>
  <si>
    <t>Здание ОВОП с Бакуры (ОВОП)</t>
  </si>
  <si>
    <t>Государственное учреждение здравоохранения Саратовской области "Екатериновская районная больница"</t>
  </si>
  <si>
    <t>Саратовская область, рп. Екатериновка, ул.50 лет Октября, 93А</t>
  </si>
  <si>
    <t>Саратовская область, р-н. Воскресенский, с.Елшанка, ул.Школьная, 47 А строение 1</t>
  </si>
  <si>
    <t>Здание УБ с Елшанка Стационар (стационар круглосуточный)</t>
  </si>
  <si>
    <t>Саратовская область, с. Красный Яр, ул.Ленина, 108А</t>
  </si>
  <si>
    <t>Здание ФАП с Красный Яр (ФАП)</t>
  </si>
  <si>
    <t>Саратовская область, г. Энгельс, ул.Весенняя, 6</t>
  </si>
  <si>
    <t>Корпус стационара ГБ 1 (стационар круглосуточный)</t>
  </si>
  <si>
    <t>Наименование ремонтных работ (в случае, если выборочный капремонт)</t>
  </si>
  <si>
    <t>Мощность объекта</t>
  </si>
  <si>
    <t>Планируемое мероприятие (капитальный ремонт, выборочный ремонт)</t>
  </si>
  <si>
    <t>Капитальный ремонт медицинских организаций,</t>
  </si>
  <si>
    <t>Таблица № 2</t>
  </si>
  <si>
    <t>-</t>
  </si>
  <si>
    <t xml:space="preserve"> новое приобретение и монтаж модульных конструкций</t>
  </si>
  <si>
    <t>Саратовская область, Ровенский район, с. Новопривольное</t>
  </si>
  <si>
    <t>ГУЗ СО "Ровенская РБ" ФАП с. Новопривольное</t>
  </si>
  <si>
    <t xml:space="preserve">приобретение и монтаж модульных конструкций взамен существующего </t>
  </si>
  <si>
    <t>Здание ФАП с. Кутьино (ФАП) (приспособленное помещение)</t>
  </si>
  <si>
    <t>Помещение ФАП п. Вихляйка (ФАП) (приспособленное помещение)</t>
  </si>
  <si>
    <t>Саратовская область, Ершовский район, п. Южный, ул.Юбилейная, 2/2</t>
  </si>
  <si>
    <t>Помещение ФАП п Южный (ФАП)  (приспособленное помещение, арендованное помещение)</t>
  </si>
  <si>
    <t>Помещение ФАП с. Верхний Кушум (ФАП)  (приспособленное помещение, арендованное помещение)</t>
  </si>
  <si>
    <t>Здание ФАП с. Шепелевка (ФАП)  (приспособленное помещение)</t>
  </si>
  <si>
    <t>Саратовская область, Турковский район, с. Трубетчино, ул.Центральная, зд.37а</t>
  </si>
  <si>
    <t>Здание ФАП с. Трубетчино (ФАП)  (приспособленное помещение)</t>
  </si>
  <si>
    <t>Саратовская область, Турковский район, с. Каменка, ул.Ленина, зд.36 помещение 2</t>
  </si>
  <si>
    <t>Помещение ФАП с. Каменка (ФАП)  (приспособленное помещение)</t>
  </si>
  <si>
    <t>Саратовская область, Балашовский район, с. Тростянка</t>
  </si>
  <si>
    <t>ГУЗ СО "Балашовская РБ" Врачебная амбулатория с. Тростянка (ВА)</t>
  </si>
  <si>
    <t>Саратовская область, Балашовский район, с. Репное</t>
  </si>
  <si>
    <t>ГУЗ СО "Балашовская РБ" Врачебная амбулатория с. Репное (ВА)</t>
  </si>
  <si>
    <t>Саратовская область, Духовницкий район, с. Березовая Лука</t>
  </si>
  <si>
    <t>ГУЗ СО "Духовницкая РБ" Фельдшерско-акушерский пункт с. Березовая Лука (ФАП)</t>
  </si>
  <si>
    <t>Государственное учреждение здравоохранения Саратовской области "Духовницкая районная больница"</t>
  </si>
  <si>
    <t>Саратовская область, Духовницкий район с. Софьинка, ул.50 лет Октября, 44</t>
  </si>
  <si>
    <t>Помещение ФАП с Софьинка (ФАП)  (приспособленное помещение, арендованное помещение)</t>
  </si>
  <si>
    <t>Здание ФАП с Красный Партизан (ФАП)  (приспособленное помещение)</t>
  </si>
  <si>
    <t>Помещение ФАП с Усть-Караман (ФАП)  (приспособленное помещение)</t>
  </si>
  <si>
    <t>Помещение ФАП п Голубьевка (ФАП)  (приспособленное помещение)</t>
  </si>
  <si>
    <t>Здание ФАП с Красноармейское (ФАП)  (приспособленное помещение)</t>
  </si>
  <si>
    <t>Помещение ФАПа с. Яблоновка (ФАП)  (приспособленное помещение)</t>
  </si>
  <si>
    <t>Помещение ФАП села 1-Ханеневка (ФАП)  (приспособленное помещение)</t>
  </si>
  <si>
    <t>Саратовская область,  Базарно-Карабулакский район, с. Репьевка, ул.Новая, 29</t>
  </si>
  <si>
    <t>Помещение ФАП села Репьёвка (ФАП)  (приспособленное помещение)</t>
  </si>
  <si>
    <t>Саратовская область,  Базарно-Карабулакский район, с. Сухой Карабулак, ул.Молодежная, д.7а, Литер А, пом.1</t>
  </si>
  <si>
    <t>Помещение ФАП села Сухой Карабулак (ФАП)  (приспособленное помещение, арендованное помещение)</t>
  </si>
  <si>
    <t>Саратовская область, Базарно-Карабулакский район, с. Стригай, ул.Ленина, 12</t>
  </si>
  <si>
    <t>Здание ФАП села Стригай (ФАП)  (приспособленное помещение)</t>
  </si>
  <si>
    <t>Саратовская область, Ровенский район, с. Скатовка</t>
  </si>
  <si>
    <t>Государственное учреждение здравоохранения Саратовской области «Ровенская районная больница» Фельдшерско-акушерский пукт с. Скатовка (ФАП)</t>
  </si>
  <si>
    <t>Саратовская область, Ровенский район, с.Береговое</t>
  </si>
  <si>
    <t>Государственное учреждение здравоохранения Саратовской области "Ровенская районная больница" Фельдшерско- акушерский пункт  с.Береговое (ФАП)</t>
  </si>
  <si>
    <t>Саратовская область, Перелюбский район, х. Саблерский</t>
  </si>
  <si>
    <t>Государственное учреждение здравоохранения Саратовской области "Перелюбская  районная больница" Фельдшерско-акушерский пункт х. Саблерский (ФАП)</t>
  </si>
  <si>
    <t xml:space="preserve">Государственное учреждение здравоохранения Саратовской области "Перелюбская  районная больница" </t>
  </si>
  <si>
    <t>Саратовская область, Перелюбский район, х. Кондукторовский</t>
  </si>
  <si>
    <t>Государственное учреждение здравоохранения Саратовской области "Перелюбская  районная больница" Фельдшерско-акушерский пункт х. Кондукторовский (ФАП)</t>
  </si>
  <si>
    <t>Саратовская область,  Саратовский район п. Хмелевка</t>
  </si>
  <si>
    <t>Государственное учреждение здравоохранения Саратовской области "Саратовская районная больница" Фельдшерско-акушерский пункт п.Хмелевка (ФАП)</t>
  </si>
  <si>
    <t xml:space="preserve">Государственное учреждение здравоохранения Саратовской области "Саратовская районная больница" </t>
  </si>
  <si>
    <t>Саратовская область, Краснокутский район, с. Рудня</t>
  </si>
  <si>
    <t>Государственное учреждение здравоохранения Саратовской области "Краснокутская  районная больница" Фельдшерско-акушерский пункт с. Рудня (ФАП)</t>
  </si>
  <si>
    <t xml:space="preserve">Государственное учреждение здравоохранения Саратовской области "Краснокутская  районная больница" </t>
  </si>
  <si>
    <t>Саратовская область, Краснокутский район, с. Репное</t>
  </si>
  <si>
    <t>Государственное учреждение здравоохранения Саратовской области "Краснокутская  районная больница" Фельдшерско-акушерский пункт с. Репное (ФАП)</t>
  </si>
  <si>
    <t>Саратовская область, Краснокутский район, с. Константиновка</t>
  </si>
  <si>
    <t>Государственное учреждение здравоохранения Саратовской области "Краснокутская  районная больница" Фельдшерско-акушерский пункт с. Константиновка (ФАП)</t>
  </si>
  <si>
    <t>Саратовская область, Татищевский район, д.Полянское</t>
  </si>
  <si>
    <t>Государственное учреждение здравоохранения Саратовской области Татищевская районная больница" Фельдшерско-акушерский пункт д. Полянское (ФАП)</t>
  </si>
  <si>
    <t>Государственное учреждение  здравоохранения Саратовской области "Татищевская районная больница"</t>
  </si>
  <si>
    <t>Саратовская область, Татищевский район, п.Коминтерн</t>
  </si>
  <si>
    <t>Государственное учреждение  здравоохранения Саратовской области "Татищевская районная больница" Фельдшерско- акушерский пункт п.Коминтерн (ФАП)</t>
  </si>
  <si>
    <t>Саратовская область, Красноармейский район, ж/д станция Карамыш</t>
  </si>
  <si>
    <t>Государственное учреждение здравоохранения Саратовской области "Красноармейская  районная больница" Фельдшерско-акушерский пункт ж/д станции Карамыш (ФАП)</t>
  </si>
  <si>
    <t xml:space="preserve">Государственное учреждение здравоохранения Саратовской области "Красноармейская  районная больница" </t>
  </si>
  <si>
    <t>Саратовская область, Екатериновский район, с. Кипцы</t>
  </si>
  <si>
    <t>Государственное учреждение здравоохранения Саратовской области "Екатериновская  районная больница" Фельдшерско-акушерский пункт с. Кипцы (ФАП)</t>
  </si>
  <si>
    <t>Государственное автономное учреждение здравоохранения Саратовской области "Энгельсская  районная больница" Фельдшерско- акушерский пункт с.Новая Терновка (ФАП)</t>
  </si>
  <si>
    <t>Саратовская область, Энгельсский район, п. Долинный</t>
  </si>
  <si>
    <t>Государственное автономное учреждение здравоохранения Саратовской области "Энгельсская районная больница" Фельдшерско-акушерский пункт п. Долинный (ФАП)</t>
  </si>
  <si>
    <t>Саратовская область, Ершовский район, с. Сокорная Балка</t>
  </si>
  <si>
    <t>Государственное учреждение здравоохранения Саратовской области "Ершовская районная больница" Фельдшерско-акушерский пункт с. Сокорная Балка (ФАП)</t>
  </si>
  <si>
    <t>Здание ФАП п. Бурасы (ФАП)  (приспособленное помещение)</t>
  </si>
  <si>
    <t>Помещение ФАП с. Радищево (ФАП) (приспособленное помещение)</t>
  </si>
  <si>
    <t>Здание кабинета ВОП с Синодское (ОВОП)</t>
  </si>
  <si>
    <t xml:space="preserve">Мощность объекта
(посещений в смену, койко-мест для стационаров)
</t>
  </si>
  <si>
    <t>Планируемое мероприятие (приобретение и монтаж модульных конструкций взамен существующего или новое приобретение и монтаж модульных конструкций)</t>
  </si>
  <si>
    <t>Приобретение и монтаж быстровозводимых модульных конструкций врачебных амбулаторий, центров (отделений) общей врачебной практики (семейной
медицины), фельдшерско-акушерских пунктов, фельдшерских здравпунктов
,</t>
  </si>
  <si>
    <t>Таблица № 3</t>
  </si>
  <si>
    <t>Износ (процентов) (заполняется в случаях приобретения модульных конструкций взамен существующего)*</t>
  </si>
  <si>
    <t>».</t>
  </si>
  <si>
    <t>Приложение № 1 к постановлению</t>
  </si>
  <si>
    <t>Саратовская область, Энгельсский район,  с. Красный Партизан, ул. Южная, 7</t>
  </si>
  <si>
    <t>Саратовская область, Ровенский район, с. Яблоновка, ул. Коммунистическая, 11 1</t>
  </si>
  <si>
    <t>Саратовская область,  Базарно-Карабулакский район, с. Ханеневка 1-я, ул. Гагарина, д.17/1, пом. 1</t>
  </si>
  <si>
    <t>Саратовская область, Ершовский район, с. Верхний Кушум, ул. Молодежная, 4а</t>
  </si>
  <si>
    <t>Саратовская область, Новобурасский район, п. Вихляйка, ул. Вокзальная, 58А/2</t>
  </si>
  <si>
    <t>Саратовская область, Новобурасский район, с. Кутьино, ул. Советская, 4</t>
  </si>
  <si>
    <t>Саратовская область, Турковский район, с. Шепелевка, ул. Ленина, зд. 29</t>
  </si>
  <si>
    <t>Саратовская область, Энгельсский район,  п. Голубьевка, ул. Центральная, 2</t>
  </si>
  <si>
    <t>Саратовская область, Энгельсский район, с. Усть-Караман, ул. Школьная, 25/1</t>
  </si>
  <si>
    <t>Саратовская область, Энгельсский район,  с. Красноармейское, ул. Ленина, 39</t>
  </si>
  <si>
    <t>Саратовская область, Воскресенский район, с. Синодское, ул. Клочкова, 26</t>
  </si>
  <si>
    <t>Саратовская область, Новобурасский район, с. Радищево, ул. Первомайская, 18/1</t>
  </si>
  <si>
    <t>Саратовская область, Новобурасский район, п. Бурасы, ул. Привокзальная, 34А/2</t>
  </si>
  <si>
    <t>Саратовская область, Энгельсский район, с. Новая Терновка</t>
  </si>
  <si>
    <t>"Таблица № 1</t>
  </si>
  <si>
    <t>Правительства Саратовской области                                                 от 15 сентября 2021 года № 769-П</t>
  </si>
  <si>
    <t>Износ (процен-       тов)*</t>
  </si>
  <si>
    <t>Количество населения, обслуживаемое медицинской организацией (структурным подразде-       лением)</t>
  </si>
  <si>
    <t>Объем работ (кв. м)</t>
  </si>
  <si>
    <t>В том числе по годам:</t>
  </si>
  <si>
    <t>Износ (процен-    тов)*</t>
  </si>
  <si>
    <t>Площадь объектов       (кв. м)</t>
  </si>
  <si>
    <t>Количество населения, обслужи-    ваемое медицин-    ской органи-   зацией (структур-    ным подраз-   делением)</t>
  </si>
  <si>
    <t>Площадь планируемого объекта (кв. 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</si>
</sst>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/>
    <xf numFmtId="0" fontId="2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Fill="1"/>
    <xf numFmtId="0" fontId="9" fillId="0" borderId="0" xfId="0" applyFont="1" applyFill="1" applyAlignment="1">
      <alignment horizontal="center"/>
    </xf>
    <xf numFmtId="0" fontId="8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Fill="1" applyAlignment="1">
      <alignment horizontal="justify"/>
    </xf>
    <xf numFmtId="0" fontId="4" fillId="0" borderId="0" xfId="0" applyFont="1" applyFill="1" applyAlignment="1">
      <alignment horizontal="justify"/>
    </xf>
    <xf numFmtId="0" fontId="7" fillId="0" borderId="0" xfId="0" applyFont="1" applyAlignment="1"/>
    <xf numFmtId="0" fontId="5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Fill="1"/>
    <xf numFmtId="0" fontId="13" fillId="0" borderId="0" xfId="0" applyFont="1" applyFill="1"/>
    <xf numFmtId="0" fontId="10" fillId="0" borderId="0" xfId="0" applyFont="1" applyFill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justify" vertical="top" wrapText="1"/>
    </xf>
    <xf numFmtId="0" fontId="10" fillId="0" borderId="2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0" fillId="0" borderId="0" xfId="0" applyAlignme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4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view="pageBreakPreview" topLeftCell="A54" zoomScale="80" zoomScaleNormal="70" zoomScaleSheetLayoutView="80" workbookViewId="0">
      <selection activeCell="L16" sqref="L16:P16"/>
    </sheetView>
  </sheetViews>
  <sheetFormatPr defaultRowHeight="15" x14ac:dyDescent="0.25"/>
  <cols>
    <col min="1" max="1" width="4.140625" style="4" customWidth="1"/>
    <col min="2" max="2" width="25.7109375" style="2" customWidth="1"/>
    <col min="3" max="3" width="24.42578125" style="2" customWidth="1"/>
    <col min="4" max="4" width="14.140625" style="2" customWidth="1"/>
    <col min="5" max="5" width="7.28515625" style="2" customWidth="1"/>
    <col min="6" max="6" width="14.28515625" style="4" customWidth="1"/>
    <col min="7" max="7" width="13.140625" style="4" customWidth="1"/>
    <col min="8" max="8" width="14.140625" style="2" customWidth="1"/>
    <col min="9" max="9" width="11.42578125" style="2" customWidth="1"/>
    <col min="10" max="10" width="12.42578125" style="2" customWidth="1"/>
    <col min="11" max="11" width="14.5703125" style="2" customWidth="1"/>
    <col min="12" max="13" width="12.85546875" style="2" customWidth="1"/>
    <col min="14" max="14" width="13.140625" style="2" customWidth="1"/>
    <col min="15" max="15" width="12.140625" style="2" customWidth="1"/>
    <col min="16" max="16" width="13.7109375" style="2" customWidth="1"/>
    <col min="17" max="18" width="9.140625" style="1"/>
  </cols>
  <sheetData>
    <row r="1" spans="1:16" ht="14.45" customHeight="1" x14ac:dyDescent="0.25">
      <c r="L1" s="10"/>
      <c r="M1" s="10" t="s">
        <v>307</v>
      </c>
      <c r="N1" s="10"/>
      <c r="O1" s="10"/>
      <c r="P1" s="34"/>
    </row>
    <row r="2" spans="1:16" ht="15" customHeight="1" x14ac:dyDescent="0.25">
      <c r="L2" s="6"/>
      <c r="M2" s="37" t="s">
        <v>323</v>
      </c>
      <c r="N2" s="38"/>
      <c r="O2" s="38"/>
      <c r="P2" s="38"/>
    </row>
    <row r="3" spans="1:16" ht="16.149999999999999" customHeight="1" x14ac:dyDescent="0.25">
      <c r="L3" s="6"/>
      <c r="M3" s="38"/>
      <c r="N3" s="38"/>
      <c r="O3" s="38"/>
      <c r="P3" s="38"/>
    </row>
    <row r="4" spans="1:16" ht="9" customHeight="1" x14ac:dyDescent="0.25">
      <c r="L4" s="6"/>
      <c r="M4" s="38"/>
      <c r="N4" s="38"/>
      <c r="O4" s="38"/>
      <c r="P4" s="38"/>
    </row>
    <row r="5" spans="1:16" ht="14.45" hidden="1" x14ac:dyDescent="0.3">
      <c r="L5" s="7"/>
      <c r="M5" s="7"/>
      <c r="N5" s="7"/>
      <c r="O5" s="7"/>
    </row>
    <row r="6" spans="1:16" ht="15.6" hidden="1" customHeight="1" x14ac:dyDescent="0.3">
      <c r="L6" s="7"/>
      <c r="M6" s="35"/>
      <c r="N6" s="35"/>
      <c r="O6" s="35"/>
      <c r="P6" s="35"/>
    </row>
    <row r="7" spans="1:16" ht="14.45" hidden="1" x14ac:dyDescent="0.3">
      <c r="M7" s="36"/>
      <c r="N7" s="36"/>
      <c r="O7" s="36"/>
      <c r="P7" s="36"/>
    </row>
    <row r="8" spans="1:16" ht="23.45" hidden="1" customHeight="1" x14ac:dyDescent="0.3">
      <c r="A8" s="5"/>
      <c r="B8" s="3"/>
      <c r="C8" s="3"/>
      <c r="D8" s="3"/>
      <c r="E8" s="3"/>
      <c r="F8" s="5"/>
      <c r="G8" s="5"/>
      <c r="H8" s="3"/>
      <c r="I8" s="3"/>
      <c r="J8" s="3"/>
      <c r="K8" s="3"/>
      <c r="L8" s="3"/>
      <c r="M8" s="36"/>
      <c r="N8" s="36"/>
      <c r="O8" s="36"/>
      <c r="P8" s="36"/>
    </row>
    <row r="9" spans="1:16" ht="15" customHeight="1" x14ac:dyDescent="0.25">
      <c r="A9" s="40" t="s">
        <v>322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6" ht="15.75" x14ac:dyDescent="0.25">
      <c r="A10" s="39" t="s">
        <v>8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</row>
    <row r="11" spans="1:16" ht="15.75" x14ac:dyDescent="0.25">
      <c r="A11" s="39" t="s">
        <v>9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ht="15.75" x14ac:dyDescent="0.25">
      <c r="A12" s="39" t="s">
        <v>10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ht="15.75" x14ac:dyDescent="0.25">
      <c r="A13" s="39" t="s">
        <v>11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ht="15.75" x14ac:dyDescent="0.25">
      <c r="A14" s="39" t="s">
        <v>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ht="14.45" x14ac:dyDescent="0.3">
      <c r="A15" s="8"/>
    </row>
    <row r="16" spans="1:16" x14ac:dyDescent="0.25">
      <c r="A16" s="41" t="s">
        <v>1</v>
      </c>
      <c r="B16" s="42" t="s">
        <v>2</v>
      </c>
      <c r="C16" s="42" t="s">
        <v>12</v>
      </c>
      <c r="D16" s="42" t="s">
        <v>3</v>
      </c>
      <c r="E16" s="42" t="s">
        <v>324</v>
      </c>
      <c r="F16" s="41" t="s">
        <v>4</v>
      </c>
      <c r="G16" s="41" t="s">
        <v>5</v>
      </c>
      <c r="H16" s="42" t="s">
        <v>325</v>
      </c>
      <c r="I16" s="42" t="s">
        <v>326</v>
      </c>
      <c r="J16" s="42" t="s">
        <v>45</v>
      </c>
      <c r="K16" s="42" t="s">
        <v>6</v>
      </c>
      <c r="L16" s="42" t="s">
        <v>327</v>
      </c>
      <c r="M16" s="42"/>
      <c r="N16" s="42"/>
      <c r="O16" s="42"/>
      <c r="P16" s="42"/>
    </row>
    <row r="17" spans="1:18" s="30" customFormat="1" ht="111" customHeight="1" x14ac:dyDescent="0.25">
      <c r="A17" s="41"/>
      <c r="B17" s="42"/>
      <c r="C17" s="42"/>
      <c r="D17" s="42"/>
      <c r="E17" s="42"/>
      <c r="F17" s="41"/>
      <c r="G17" s="41"/>
      <c r="H17" s="42"/>
      <c r="I17" s="42"/>
      <c r="J17" s="42"/>
      <c r="K17" s="42"/>
      <c r="L17" s="28">
        <v>2021</v>
      </c>
      <c r="M17" s="28">
        <v>2022</v>
      </c>
      <c r="N17" s="28">
        <v>2023</v>
      </c>
      <c r="O17" s="28">
        <v>2024</v>
      </c>
      <c r="P17" s="28">
        <v>2025</v>
      </c>
      <c r="Q17" s="29"/>
      <c r="R17" s="29"/>
    </row>
    <row r="18" spans="1:18" s="30" customFormat="1" ht="42" customHeight="1" x14ac:dyDescent="0.25">
      <c r="A18" s="12">
        <v>1</v>
      </c>
      <c r="B18" s="12" t="s">
        <v>29</v>
      </c>
      <c r="C18" s="12" t="s">
        <v>46</v>
      </c>
      <c r="D18" s="12" t="s">
        <v>15</v>
      </c>
      <c r="E18" s="12" t="s">
        <v>14</v>
      </c>
      <c r="F18" s="12" t="s">
        <v>42</v>
      </c>
      <c r="G18" s="14" t="s">
        <v>44</v>
      </c>
      <c r="H18" s="12">
        <v>6143</v>
      </c>
      <c r="I18" s="12">
        <v>3500</v>
      </c>
      <c r="J18" s="12">
        <v>300</v>
      </c>
      <c r="K18" s="12">
        <v>349999999.99000001</v>
      </c>
      <c r="L18" s="12">
        <v>0</v>
      </c>
      <c r="M18" s="12">
        <v>349999999.99000001</v>
      </c>
      <c r="N18" s="12">
        <v>0</v>
      </c>
      <c r="O18" s="12">
        <v>0</v>
      </c>
      <c r="P18" s="12">
        <v>0</v>
      </c>
      <c r="Q18" s="29"/>
      <c r="R18" s="29"/>
    </row>
    <row r="19" spans="1:18" s="30" customFormat="1" ht="66" customHeight="1" x14ac:dyDescent="0.25">
      <c r="A19" s="12">
        <v>2</v>
      </c>
      <c r="B19" s="12" t="s">
        <v>30</v>
      </c>
      <c r="C19" s="12" t="s">
        <v>49</v>
      </c>
      <c r="D19" s="12" t="s">
        <v>17</v>
      </c>
      <c r="E19" s="12">
        <v>14</v>
      </c>
      <c r="F19" s="12" t="s">
        <v>41</v>
      </c>
      <c r="G19" s="14" t="s">
        <v>44</v>
      </c>
      <c r="H19" s="12">
        <v>27627</v>
      </c>
      <c r="I19" s="12">
        <v>5500</v>
      </c>
      <c r="J19" s="12">
        <v>400</v>
      </c>
      <c r="K19" s="12">
        <v>528203450</v>
      </c>
      <c r="L19" s="12">
        <v>0</v>
      </c>
      <c r="M19" s="12">
        <v>152438140</v>
      </c>
      <c r="N19" s="12">
        <v>375765310</v>
      </c>
      <c r="O19" s="12">
        <v>0</v>
      </c>
      <c r="P19" s="12">
        <v>0</v>
      </c>
      <c r="Q19" s="29"/>
      <c r="R19" s="29"/>
    </row>
    <row r="20" spans="1:18" s="30" customFormat="1" ht="42" customHeight="1" x14ac:dyDescent="0.25">
      <c r="A20" s="12">
        <v>3</v>
      </c>
      <c r="B20" s="12" t="s">
        <v>31</v>
      </c>
      <c r="C20" s="12" t="s">
        <v>54</v>
      </c>
      <c r="D20" s="12" t="s">
        <v>18</v>
      </c>
      <c r="E20" s="12">
        <v>31</v>
      </c>
      <c r="F20" s="12" t="s">
        <v>41</v>
      </c>
      <c r="G20" s="14" t="s">
        <v>44</v>
      </c>
      <c r="H20" s="12">
        <v>32424</v>
      </c>
      <c r="I20" s="12">
        <v>6300</v>
      </c>
      <c r="J20" s="12">
        <v>500</v>
      </c>
      <c r="K20" s="12">
        <v>680535500</v>
      </c>
      <c r="L20" s="12">
        <v>0</v>
      </c>
      <c r="M20" s="12">
        <v>0</v>
      </c>
      <c r="N20" s="12">
        <v>97549390</v>
      </c>
      <c r="O20" s="12">
        <v>390082130</v>
      </c>
      <c r="P20" s="12">
        <v>192903980</v>
      </c>
      <c r="Q20" s="29"/>
      <c r="R20" s="29"/>
    </row>
    <row r="21" spans="1:18" s="30" customFormat="1" ht="43.15" customHeight="1" x14ac:dyDescent="0.25">
      <c r="A21" s="12">
        <v>4</v>
      </c>
      <c r="B21" s="12" t="s">
        <v>32</v>
      </c>
      <c r="C21" s="12" t="s">
        <v>50</v>
      </c>
      <c r="D21" s="12" t="s">
        <v>19</v>
      </c>
      <c r="E21" s="12">
        <v>33</v>
      </c>
      <c r="F21" s="12" t="s">
        <v>41</v>
      </c>
      <c r="G21" s="14" t="s">
        <v>44</v>
      </c>
      <c r="H21" s="12">
        <v>15665</v>
      </c>
      <c r="I21" s="12">
        <v>5500</v>
      </c>
      <c r="J21" s="12">
        <v>400</v>
      </c>
      <c r="K21" s="12">
        <v>528203470</v>
      </c>
      <c r="L21" s="12">
        <v>0</v>
      </c>
      <c r="M21" s="12">
        <v>0</v>
      </c>
      <c r="N21" s="12">
        <v>222838700</v>
      </c>
      <c r="O21" s="12">
        <v>305364770</v>
      </c>
      <c r="P21" s="12">
        <v>0</v>
      </c>
      <c r="Q21" s="29"/>
      <c r="R21" s="29"/>
    </row>
    <row r="22" spans="1:18" s="30" customFormat="1" ht="53.45" customHeight="1" x14ac:dyDescent="0.25">
      <c r="A22" s="12">
        <v>5</v>
      </c>
      <c r="B22" s="12" t="s">
        <v>33</v>
      </c>
      <c r="C22" s="12" t="s">
        <v>51</v>
      </c>
      <c r="D22" s="12" t="s">
        <v>20</v>
      </c>
      <c r="E22" s="12">
        <v>35</v>
      </c>
      <c r="F22" s="12" t="s">
        <v>41</v>
      </c>
      <c r="G22" s="14" t="s">
        <v>16</v>
      </c>
      <c r="H22" s="12">
        <v>24205</v>
      </c>
      <c r="I22" s="12">
        <v>3500</v>
      </c>
      <c r="J22" s="12">
        <v>300</v>
      </c>
      <c r="K22" s="12">
        <v>360895140</v>
      </c>
      <c r="L22" s="12">
        <v>0</v>
      </c>
      <c r="M22" s="12">
        <v>0</v>
      </c>
      <c r="N22" s="12">
        <v>0</v>
      </c>
      <c r="O22" s="12">
        <v>360895140</v>
      </c>
      <c r="P22" s="12">
        <v>0</v>
      </c>
      <c r="Q22" s="29"/>
      <c r="R22" s="29"/>
    </row>
    <row r="23" spans="1:18" s="30" customFormat="1" ht="43.15" customHeight="1" x14ac:dyDescent="0.25">
      <c r="A23" s="12">
        <v>6</v>
      </c>
      <c r="B23" s="12" t="s">
        <v>34</v>
      </c>
      <c r="C23" s="12" t="s">
        <v>52</v>
      </c>
      <c r="D23" s="12" t="s">
        <v>21</v>
      </c>
      <c r="E23" s="12">
        <v>72</v>
      </c>
      <c r="F23" s="12" t="s">
        <v>41</v>
      </c>
      <c r="G23" s="14" t="s">
        <v>44</v>
      </c>
      <c r="H23" s="12">
        <v>15834</v>
      </c>
      <c r="I23" s="12">
        <v>3500</v>
      </c>
      <c r="J23" s="12">
        <v>300</v>
      </c>
      <c r="K23" s="12">
        <v>350000000</v>
      </c>
      <c r="L23" s="12">
        <v>0</v>
      </c>
      <c r="M23" s="12">
        <v>274983210</v>
      </c>
      <c r="N23" s="12">
        <v>75016790</v>
      </c>
      <c r="O23" s="12">
        <v>0</v>
      </c>
      <c r="P23" s="12">
        <v>0</v>
      </c>
      <c r="Q23" s="29"/>
      <c r="R23" s="29"/>
    </row>
    <row r="24" spans="1:18" s="30" customFormat="1" ht="45" x14ac:dyDescent="0.25">
      <c r="A24" s="12">
        <v>7</v>
      </c>
      <c r="B24" s="12" t="s">
        <v>35</v>
      </c>
      <c r="C24" s="12" t="s">
        <v>47</v>
      </c>
      <c r="D24" s="12" t="s">
        <v>22</v>
      </c>
      <c r="E24" s="12">
        <v>40</v>
      </c>
      <c r="F24" s="12" t="s">
        <v>43</v>
      </c>
      <c r="G24" s="14" t="s">
        <v>16</v>
      </c>
      <c r="H24" s="12">
        <v>36581</v>
      </c>
      <c r="I24" s="12">
        <v>2351</v>
      </c>
      <c r="J24" s="12">
        <v>295</v>
      </c>
      <c r="K24" s="12">
        <v>180000000</v>
      </c>
      <c r="L24" s="12">
        <v>0</v>
      </c>
      <c r="M24" s="12">
        <v>180000000</v>
      </c>
      <c r="N24" s="12">
        <v>0</v>
      </c>
      <c r="O24" s="12">
        <v>0</v>
      </c>
      <c r="P24" s="12">
        <v>0</v>
      </c>
      <c r="Q24" s="29"/>
      <c r="R24" s="29"/>
    </row>
    <row r="25" spans="1:18" s="30" customFormat="1" ht="53.45" customHeight="1" x14ac:dyDescent="0.25">
      <c r="A25" s="12">
        <v>8</v>
      </c>
      <c r="B25" s="12" t="s">
        <v>35</v>
      </c>
      <c r="C25" s="12" t="s">
        <v>48</v>
      </c>
      <c r="D25" s="12" t="s">
        <v>23</v>
      </c>
      <c r="E25" s="12">
        <v>40</v>
      </c>
      <c r="F25" s="12" t="s">
        <v>43</v>
      </c>
      <c r="G25" s="14" t="s">
        <v>44</v>
      </c>
      <c r="H25" s="12">
        <v>44393</v>
      </c>
      <c r="I25" s="12">
        <v>1842.2</v>
      </c>
      <c r="J25" s="12">
        <v>20</v>
      </c>
      <c r="K25" s="12">
        <v>171021630</v>
      </c>
      <c r="L25" s="12">
        <v>86004840</v>
      </c>
      <c r="M25" s="12">
        <v>85016790</v>
      </c>
      <c r="N25" s="12">
        <v>0</v>
      </c>
      <c r="O25" s="12">
        <v>0</v>
      </c>
      <c r="P25" s="12">
        <v>0</v>
      </c>
      <c r="Q25" s="29"/>
      <c r="R25" s="29"/>
    </row>
    <row r="26" spans="1:18" s="30" customFormat="1" ht="48.6" customHeight="1" x14ac:dyDescent="0.25">
      <c r="A26" s="12">
        <v>9</v>
      </c>
      <c r="B26" s="12" t="s">
        <v>36</v>
      </c>
      <c r="C26" s="12" t="s">
        <v>55</v>
      </c>
      <c r="D26" s="12" t="s">
        <v>24</v>
      </c>
      <c r="E26" s="12">
        <v>35</v>
      </c>
      <c r="F26" s="12" t="s">
        <v>41</v>
      </c>
      <c r="G26" s="14" t="s">
        <v>44</v>
      </c>
      <c r="H26" s="12">
        <v>85593</v>
      </c>
      <c r="I26" s="12">
        <v>5395.2</v>
      </c>
      <c r="J26" s="12">
        <v>44</v>
      </c>
      <c r="K26" s="12">
        <v>367653400</v>
      </c>
      <c r="L26" s="12">
        <v>0</v>
      </c>
      <c r="M26" s="12">
        <v>0</v>
      </c>
      <c r="N26" s="12">
        <v>0</v>
      </c>
      <c r="O26" s="12">
        <v>195756670</v>
      </c>
      <c r="P26" s="12">
        <v>171896730</v>
      </c>
      <c r="Q26" s="29"/>
      <c r="R26" s="29"/>
    </row>
    <row r="27" spans="1:18" s="30" customFormat="1" ht="47.45" customHeight="1" x14ac:dyDescent="0.25">
      <c r="A27" s="12">
        <v>10</v>
      </c>
      <c r="B27" s="12" t="s">
        <v>36</v>
      </c>
      <c r="C27" s="12" t="s">
        <v>40</v>
      </c>
      <c r="D27" s="12" t="s">
        <v>25</v>
      </c>
      <c r="E27" s="12" t="s">
        <v>14</v>
      </c>
      <c r="F27" s="12" t="s">
        <v>42</v>
      </c>
      <c r="G27" s="14" t="s">
        <v>44</v>
      </c>
      <c r="H27" s="12">
        <v>36816</v>
      </c>
      <c r="I27" s="12">
        <v>1841.3</v>
      </c>
      <c r="J27" s="12">
        <v>50</v>
      </c>
      <c r="K27" s="12">
        <v>73206890</v>
      </c>
      <c r="L27" s="12">
        <v>0</v>
      </c>
      <c r="M27" s="12">
        <v>0</v>
      </c>
      <c r="N27" s="12">
        <v>0</v>
      </c>
      <c r="O27" s="12">
        <v>73206890</v>
      </c>
      <c r="P27" s="12">
        <v>0</v>
      </c>
      <c r="Q27" s="29"/>
      <c r="R27" s="29"/>
    </row>
    <row r="28" spans="1:18" s="30" customFormat="1" ht="49.15" customHeight="1" x14ac:dyDescent="0.25">
      <c r="A28" s="12">
        <v>11</v>
      </c>
      <c r="B28" s="12" t="s">
        <v>37</v>
      </c>
      <c r="C28" s="12" t="s">
        <v>39</v>
      </c>
      <c r="D28" s="12" t="s">
        <v>26</v>
      </c>
      <c r="E28" s="12" t="s">
        <v>14</v>
      </c>
      <c r="F28" s="12" t="s">
        <v>42</v>
      </c>
      <c r="G28" s="14" t="s">
        <v>44</v>
      </c>
      <c r="H28" s="12">
        <v>33502</v>
      </c>
      <c r="I28" s="12">
        <v>5395.2</v>
      </c>
      <c r="J28" s="12">
        <v>44</v>
      </c>
      <c r="K28" s="12">
        <v>367653400</v>
      </c>
      <c r="L28" s="12">
        <v>0</v>
      </c>
      <c r="M28" s="12">
        <v>0</v>
      </c>
      <c r="N28" s="12">
        <v>0</v>
      </c>
      <c r="O28" s="12">
        <v>198750000</v>
      </c>
      <c r="P28" s="12">
        <v>168903400</v>
      </c>
      <c r="Q28" s="29"/>
      <c r="R28" s="29"/>
    </row>
    <row r="29" spans="1:18" s="30" customFormat="1" ht="50.45" customHeight="1" x14ac:dyDescent="0.25">
      <c r="A29" s="12">
        <v>12</v>
      </c>
      <c r="B29" s="12" t="s">
        <v>38</v>
      </c>
      <c r="C29" s="12" t="s">
        <v>56</v>
      </c>
      <c r="D29" s="12" t="s">
        <v>27</v>
      </c>
      <c r="E29" s="12">
        <v>50</v>
      </c>
      <c r="F29" s="12" t="s">
        <v>41</v>
      </c>
      <c r="G29" s="14" t="s">
        <v>44</v>
      </c>
      <c r="H29" s="12">
        <v>57093</v>
      </c>
      <c r="I29" s="12">
        <v>5395.2</v>
      </c>
      <c r="J29" s="12">
        <v>44</v>
      </c>
      <c r="K29" s="12">
        <v>367653400</v>
      </c>
      <c r="L29" s="12">
        <v>0</v>
      </c>
      <c r="M29" s="12">
        <v>0</v>
      </c>
      <c r="N29" s="12">
        <v>0</v>
      </c>
      <c r="O29" s="12">
        <v>198750000</v>
      </c>
      <c r="P29" s="12">
        <v>168903400</v>
      </c>
      <c r="Q29" s="29"/>
      <c r="R29" s="29"/>
    </row>
    <row r="30" spans="1:18" s="30" customFormat="1" ht="54" customHeight="1" x14ac:dyDescent="0.25">
      <c r="A30" s="12">
        <v>13</v>
      </c>
      <c r="B30" s="12" t="s">
        <v>32</v>
      </c>
      <c r="C30" s="12" t="s">
        <v>53</v>
      </c>
      <c r="D30" s="12" t="s">
        <v>28</v>
      </c>
      <c r="E30" s="12">
        <v>78</v>
      </c>
      <c r="F30" s="12" t="s">
        <v>41</v>
      </c>
      <c r="G30" s="14" t="s">
        <v>44</v>
      </c>
      <c r="H30" s="12">
        <v>28230</v>
      </c>
      <c r="I30" s="12">
        <v>5395.2</v>
      </c>
      <c r="J30" s="12">
        <v>44</v>
      </c>
      <c r="K30" s="12">
        <v>367653400</v>
      </c>
      <c r="L30" s="12">
        <v>0</v>
      </c>
      <c r="M30" s="12">
        <v>0</v>
      </c>
      <c r="N30" s="12">
        <v>0</v>
      </c>
      <c r="O30" s="12">
        <v>198750000</v>
      </c>
      <c r="P30" s="12">
        <v>168903400</v>
      </c>
      <c r="Q30" s="29"/>
      <c r="R30" s="29"/>
    </row>
    <row r="31" spans="1:18" s="30" customFormat="1" x14ac:dyDescent="0.25">
      <c r="A31" s="15"/>
      <c r="B31" s="31" t="s">
        <v>7</v>
      </c>
      <c r="C31" s="15"/>
      <c r="D31" s="15"/>
      <c r="E31" s="15"/>
      <c r="F31" s="15"/>
      <c r="G31" s="15"/>
      <c r="H31" s="15"/>
      <c r="I31" s="32">
        <f t="shared" ref="I31:P31" si="0">SUM(I18:I30)</f>
        <v>55415.299999999996</v>
      </c>
      <c r="J31" s="31"/>
      <c r="K31" s="32">
        <f t="shared" si="0"/>
        <v>4692679679.9899998</v>
      </c>
      <c r="L31" s="32">
        <f t="shared" si="0"/>
        <v>86004840</v>
      </c>
      <c r="M31" s="32">
        <f t="shared" si="0"/>
        <v>1042438139.99</v>
      </c>
      <c r="N31" s="33">
        <f t="shared" si="0"/>
        <v>771170190</v>
      </c>
      <c r="O31" s="32">
        <f t="shared" si="0"/>
        <v>1921555600</v>
      </c>
      <c r="P31" s="32">
        <f t="shared" si="0"/>
        <v>871510910</v>
      </c>
      <c r="Q31" s="29"/>
      <c r="R31" s="29"/>
    </row>
    <row r="32" spans="1:18" s="30" customFormat="1" ht="14.45" x14ac:dyDescent="0.3">
      <c r="A32" s="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29"/>
      <c r="R32" s="29"/>
    </row>
    <row r="33" spans="1:18" s="30" customFormat="1" ht="14.45" x14ac:dyDescent="0.3">
      <c r="A33" s="8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29"/>
      <c r="R33" s="29"/>
    </row>
    <row r="34" spans="1:18" s="30" customFormat="1" ht="14.45" x14ac:dyDescent="0.3">
      <c r="A34" s="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29"/>
      <c r="R34" s="29"/>
    </row>
    <row r="35" spans="1:18" s="30" customFormat="1" ht="14.45" x14ac:dyDescent="0.3">
      <c r="A35" s="9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29"/>
      <c r="R35" s="29"/>
    </row>
    <row r="36" spans="1:18" s="30" customFormat="1" ht="14.45" x14ac:dyDescent="0.3">
      <c r="A36" s="9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29"/>
      <c r="R36" s="29"/>
    </row>
    <row r="37" spans="1:18" ht="14.45" x14ac:dyDescent="0.3">
      <c r="A37" s="9"/>
    </row>
  </sheetData>
  <mergeCells count="21">
    <mergeCell ref="A16:A17"/>
    <mergeCell ref="B16:B17"/>
    <mergeCell ref="D16:D17"/>
    <mergeCell ref="E16:E17"/>
    <mergeCell ref="F16:F17"/>
    <mergeCell ref="G16:G17"/>
    <mergeCell ref="I16:I17"/>
    <mergeCell ref="K16:K17"/>
    <mergeCell ref="L16:P16"/>
    <mergeCell ref="C16:C17"/>
    <mergeCell ref="H16:H17"/>
    <mergeCell ref="J16:J17"/>
    <mergeCell ref="M6:P6"/>
    <mergeCell ref="M7:P8"/>
    <mergeCell ref="M2:P4"/>
    <mergeCell ref="A14:P14"/>
    <mergeCell ref="A10:P10"/>
    <mergeCell ref="A11:P11"/>
    <mergeCell ref="A12:P12"/>
    <mergeCell ref="A13:P13"/>
    <mergeCell ref="A9:P9"/>
  </mergeCells>
  <pageMargins left="0.23622047244094491" right="0.23622047244094491" top="0.82677165354330717" bottom="0.55118110236220474" header="0.39370078740157483" footer="0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view="pageBreakPreview" zoomScale="80" zoomScaleNormal="100" zoomScaleSheetLayoutView="80" zoomScalePageLayoutView="70" workbookViewId="0">
      <pane ySplit="9" topLeftCell="A10" activePane="bottomLeft" state="frozen"/>
      <selection pane="bottomLeft" activeCell="H8" sqref="H8:H9"/>
    </sheetView>
  </sheetViews>
  <sheetFormatPr defaultRowHeight="15" x14ac:dyDescent="0.25"/>
  <cols>
    <col min="1" max="1" width="4.140625" style="4" customWidth="1"/>
    <col min="2" max="2" width="30.140625" style="2" customWidth="1"/>
    <col min="3" max="3" width="25.85546875" style="19" customWidth="1"/>
    <col min="4" max="4" width="15.5703125" style="2" customWidth="1"/>
    <col min="5" max="5" width="7.28515625" style="2" customWidth="1"/>
    <col min="6" max="6" width="17.140625" style="2" customWidth="1"/>
    <col min="7" max="7" width="17.5703125" style="2" customWidth="1"/>
    <col min="8" max="8" width="13.140625" style="2" customWidth="1"/>
    <col min="9" max="9" width="11.140625" style="2" customWidth="1"/>
    <col min="10" max="10" width="18.5703125" style="2" customWidth="1"/>
    <col min="11" max="11" width="14.5703125" style="2" customWidth="1"/>
    <col min="12" max="12" width="15.28515625" style="2" customWidth="1"/>
    <col min="13" max="13" width="14.85546875" style="2" customWidth="1"/>
    <col min="14" max="14" width="14.28515625" style="2" customWidth="1"/>
    <col min="15" max="15" width="12.7109375" style="2" customWidth="1"/>
    <col min="16" max="16" width="13.85546875" style="2" customWidth="1"/>
    <col min="17" max="18" width="8.85546875" style="1"/>
  </cols>
  <sheetData>
    <row r="1" spans="1:18" ht="15.75" x14ac:dyDescent="0.25">
      <c r="A1" s="40" t="s">
        <v>227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8" ht="15.75" x14ac:dyDescent="0.25">
      <c r="A2" s="39" t="s">
        <v>226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8" ht="15.75" x14ac:dyDescent="0.25">
      <c r="A3" s="39" t="s">
        <v>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8" ht="15.75" x14ac:dyDescent="0.25">
      <c r="A4" s="39" t="s">
        <v>10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8" ht="15.75" x14ac:dyDescent="0.25">
      <c r="A5" s="39" t="s">
        <v>11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8" ht="15.75" x14ac:dyDescent="0.25">
      <c r="A6" s="39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8" ht="14.45" x14ac:dyDescent="0.3">
      <c r="A7" s="8"/>
    </row>
    <row r="8" spans="1:18" ht="144.75" customHeight="1" x14ac:dyDescent="0.25">
      <c r="A8" s="41" t="s">
        <v>1</v>
      </c>
      <c r="B8" s="42" t="s">
        <v>2</v>
      </c>
      <c r="C8" s="43" t="s">
        <v>12</v>
      </c>
      <c r="D8" s="42" t="s">
        <v>3</v>
      </c>
      <c r="E8" s="42" t="s">
        <v>328</v>
      </c>
      <c r="F8" s="42" t="s">
        <v>225</v>
      </c>
      <c r="G8" s="42" t="s">
        <v>13</v>
      </c>
      <c r="H8" s="42" t="s">
        <v>329</v>
      </c>
      <c r="I8" s="42" t="s">
        <v>224</v>
      </c>
      <c r="J8" s="42" t="s">
        <v>223</v>
      </c>
      <c r="K8" s="42" t="s">
        <v>6</v>
      </c>
      <c r="L8" s="42" t="s">
        <v>327</v>
      </c>
      <c r="M8" s="42"/>
      <c r="N8" s="42"/>
      <c r="O8" s="42"/>
      <c r="P8" s="42"/>
    </row>
    <row r="9" spans="1:18" x14ac:dyDescent="0.25">
      <c r="A9" s="41"/>
      <c r="B9" s="42"/>
      <c r="C9" s="43"/>
      <c r="D9" s="42"/>
      <c r="E9" s="42"/>
      <c r="F9" s="42"/>
      <c r="G9" s="42"/>
      <c r="H9" s="42"/>
      <c r="I9" s="42"/>
      <c r="J9" s="42"/>
      <c r="K9" s="42"/>
      <c r="L9" s="11">
        <v>2021</v>
      </c>
      <c r="M9" s="11">
        <v>2022</v>
      </c>
      <c r="N9" s="11">
        <v>2023</v>
      </c>
      <c r="O9" s="11">
        <v>2024</v>
      </c>
      <c r="P9" s="11">
        <v>2025</v>
      </c>
    </row>
    <row r="10" spans="1:18" ht="45" x14ac:dyDescent="0.25">
      <c r="A10" s="12">
        <v>1</v>
      </c>
      <c r="B10" s="13" t="s">
        <v>64</v>
      </c>
      <c r="C10" s="23" t="s">
        <v>222</v>
      </c>
      <c r="D10" s="13" t="s">
        <v>221</v>
      </c>
      <c r="E10" s="13">
        <v>44</v>
      </c>
      <c r="F10" s="13" t="s">
        <v>58</v>
      </c>
      <c r="G10" s="13">
        <v>73241</v>
      </c>
      <c r="H10" s="13">
        <v>11748</v>
      </c>
      <c r="I10" s="13">
        <v>5876</v>
      </c>
      <c r="J10" s="13" t="s">
        <v>57</v>
      </c>
      <c r="K10" s="13">
        <v>95324900</v>
      </c>
      <c r="L10" s="13">
        <v>0</v>
      </c>
      <c r="M10" s="13">
        <v>0</v>
      </c>
      <c r="N10" s="13">
        <v>0</v>
      </c>
      <c r="O10" s="13">
        <v>0</v>
      </c>
      <c r="P10" s="13">
        <v>95324900</v>
      </c>
    </row>
    <row r="11" spans="1:18" s="30" customFormat="1" ht="33.75" x14ac:dyDescent="0.25">
      <c r="A11" s="12">
        <v>2</v>
      </c>
      <c r="B11" s="12" t="s">
        <v>131</v>
      </c>
      <c r="C11" s="24" t="s">
        <v>220</v>
      </c>
      <c r="D11" s="12" t="s">
        <v>219</v>
      </c>
      <c r="E11" s="12">
        <v>42</v>
      </c>
      <c r="F11" s="12" t="s">
        <v>58</v>
      </c>
      <c r="G11" s="12">
        <v>1009</v>
      </c>
      <c r="H11" s="12">
        <v>180</v>
      </c>
      <c r="I11" s="12">
        <v>8</v>
      </c>
      <c r="J11" s="12" t="s">
        <v>57</v>
      </c>
      <c r="K11" s="12">
        <v>2354500</v>
      </c>
      <c r="L11" s="12">
        <v>0</v>
      </c>
      <c r="M11" s="12">
        <v>0</v>
      </c>
      <c r="N11" s="12">
        <v>0</v>
      </c>
      <c r="O11" s="12">
        <v>0</v>
      </c>
      <c r="P11" s="12">
        <v>2354500</v>
      </c>
      <c r="Q11" s="29"/>
      <c r="R11" s="29"/>
    </row>
    <row r="12" spans="1:18" s="30" customFormat="1" ht="67.5" x14ac:dyDescent="0.25">
      <c r="A12" s="12">
        <v>3</v>
      </c>
      <c r="B12" s="12" t="s">
        <v>143</v>
      </c>
      <c r="C12" s="24" t="s">
        <v>218</v>
      </c>
      <c r="D12" s="12" t="s">
        <v>217</v>
      </c>
      <c r="E12" s="12">
        <v>41</v>
      </c>
      <c r="F12" s="12" t="s">
        <v>58</v>
      </c>
      <c r="G12" s="12">
        <v>2849</v>
      </c>
      <c r="H12" s="12">
        <v>305</v>
      </c>
      <c r="I12" s="12">
        <v>110</v>
      </c>
      <c r="J12" s="12" t="s">
        <v>57</v>
      </c>
      <c r="K12" s="12">
        <v>4465930</v>
      </c>
      <c r="L12" s="12">
        <v>4465930</v>
      </c>
      <c r="M12" s="12">
        <v>0</v>
      </c>
      <c r="N12" s="12">
        <v>0</v>
      </c>
      <c r="O12" s="12">
        <v>0</v>
      </c>
      <c r="P12" s="12">
        <v>0</v>
      </c>
      <c r="Q12" s="29"/>
      <c r="R12" s="29"/>
    </row>
    <row r="13" spans="1:18" s="30" customFormat="1" ht="45" x14ac:dyDescent="0.25">
      <c r="A13" s="12">
        <v>4</v>
      </c>
      <c r="B13" s="12" t="s">
        <v>215</v>
      </c>
      <c r="C13" s="24" t="s">
        <v>60</v>
      </c>
      <c r="D13" s="12" t="s">
        <v>216</v>
      </c>
      <c r="E13" s="12">
        <v>42</v>
      </c>
      <c r="F13" s="12" t="s">
        <v>58</v>
      </c>
      <c r="G13" s="12">
        <v>17815</v>
      </c>
      <c r="H13" s="12">
        <v>185.7</v>
      </c>
      <c r="I13" s="12">
        <v>36</v>
      </c>
      <c r="J13" s="12" t="s">
        <v>57</v>
      </c>
      <c r="K13" s="12">
        <v>2914970</v>
      </c>
      <c r="L13" s="12">
        <v>2914970</v>
      </c>
      <c r="M13" s="12">
        <v>0</v>
      </c>
      <c r="N13" s="12">
        <v>0</v>
      </c>
      <c r="O13" s="12">
        <v>0</v>
      </c>
      <c r="P13" s="12">
        <v>0</v>
      </c>
      <c r="Q13" s="29"/>
      <c r="R13" s="29"/>
    </row>
    <row r="14" spans="1:18" s="30" customFormat="1" ht="33.75" x14ac:dyDescent="0.25">
      <c r="A14" s="12">
        <v>5</v>
      </c>
      <c r="B14" s="12" t="s">
        <v>215</v>
      </c>
      <c r="C14" s="24" t="s">
        <v>214</v>
      </c>
      <c r="D14" s="12" t="s">
        <v>213</v>
      </c>
      <c r="E14" s="12">
        <v>60</v>
      </c>
      <c r="F14" s="12" t="s">
        <v>58</v>
      </c>
      <c r="G14" s="12">
        <v>1169</v>
      </c>
      <c r="H14" s="12">
        <v>611.29</v>
      </c>
      <c r="I14" s="12">
        <v>118</v>
      </c>
      <c r="J14" s="12" t="s">
        <v>57</v>
      </c>
      <c r="K14" s="12">
        <v>19974580</v>
      </c>
      <c r="L14" s="12">
        <v>0</v>
      </c>
      <c r="M14" s="12">
        <v>0</v>
      </c>
      <c r="N14" s="12">
        <v>0</v>
      </c>
      <c r="O14" s="12">
        <v>19974580</v>
      </c>
      <c r="P14" s="12">
        <v>0</v>
      </c>
      <c r="Q14" s="29"/>
      <c r="R14" s="29"/>
    </row>
    <row r="15" spans="1:18" s="30" customFormat="1" ht="45" x14ac:dyDescent="0.25">
      <c r="A15" s="12">
        <v>6</v>
      </c>
      <c r="B15" s="12" t="s">
        <v>37</v>
      </c>
      <c r="C15" s="24" t="s">
        <v>212</v>
      </c>
      <c r="D15" s="12" t="s">
        <v>211</v>
      </c>
      <c r="E15" s="12">
        <v>54</v>
      </c>
      <c r="F15" s="12" t="s">
        <v>58</v>
      </c>
      <c r="G15" s="12">
        <v>457</v>
      </c>
      <c r="H15" s="12">
        <v>548</v>
      </c>
      <c r="I15" s="12">
        <v>28</v>
      </c>
      <c r="J15" s="12" t="s">
        <v>57</v>
      </c>
      <c r="K15" s="12">
        <v>15538430</v>
      </c>
      <c r="L15" s="12">
        <v>15538430</v>
      </c>
      <c r="M15" s="12">
        <v>0</v>
      </c>
      <c r="N15" s="12">
        <v>0</v>
      </c>
      <c r="O15" s="12">
        <v>0</v>
      </c>
      <c r="P15" s="12">
        <v>0</v>
      </c>
      <c r="Q15" s="29"/>
      <c r="R15" s="29"/>
    </row>
    <row r="16" spans="1:18" s="30" customFormat="1" ht="45" x14ac:dyDescent="0.25">
      <c r="A16" s="12">
        <v>7</v>
      </c>
      <c r="B16" s="12" t="s">
        <v>37</v>
      </c>
      <c r="C16" s="24" t="s">
        <v>210</v>
      </c>
      <c r="D16" s="12" t="s">
        <v>209</v>
      </c>
      <c r="E16" s="12">
        <v>50</v>
      </c>
      <c r="F16" s="12" t="s">
        <v>58</v>
      </c>
      <c r="G16" s="12">
        <v>1476</v>
      </c>
      <c r="H16" s="12">
        <v>594.5</v>
      </c>
      <c r="I16" s="12">
        <v>20</v>
      </c>
      <c r="J16" s="12" t="s">
        <v>57</v>
      </c>
      <c r="K16" s="12">
        <v>14348610</v>
      </c>
      <c r="L16" s="12">
        <v>14348610</v>
      </c>
      <c r="M16" s="12">
        <v>0</v>
      </c>
      <c r="N16" s="12">
        <v>0</v>
      </c>
      <c r="O16" s="12">
        <v>0</v>
      </c>
      <c r="P16" s="12">
        <v>0</v>
      </c>
      <c r="Q16" s="29"/>
      <c r="R16" s="29"/>
    </row>
    <row r="17" spans="1:18" s="30" customFormat="1" ht="33.75" x14ac:dyDescent="0.25">
      <c r="A17" s="12">
        <v>8</v>
      </c>
      <c r="B17" s="12" t="s">
        <v>37</v>
      </c>
      <c r="C17" s="24" t="s">
        <v>208</v>
      </c>
      <c r="D17" s="12" t="s">
        <v>207</v>
      </c>
      <c r="E17" s="12">
        <v>58</v>
      </c>
      <c r="F17" s="12" t="s">
        <v>58</v>
      </c>
      <c r="G17" s="12">
        <v>1191</v>
      </c>
      <c r="H17" s="12">
        <v>576.20000000000005</v>
      </c>
      <c r="I17" s="12">
        <v>18</v>
      </c>
      <c r="J17" s="12" t="s">
        <v>57</v>
      </c>
      <c r="K17" s="12">
        <v>18769140</v>
      </c>
      <c r="L17" s="12">
        <v>18769140</v>
      </c>
      <c r="M17" s="12">
        <v>0</v>
      </c>
      <c r="N17" s="12">
        <v>0</v>
      </c>
      <c r="O17" s="12">
        <v>0</v>
      </c>
      <c r="P17" s="12">
        <v>0</v>
      </c>
      <c r="Q17" s="29"/>
      <c r="R17" s="29"/>
    </row>
    <row r="18" spans="1:18" s="30" customFormat="1" ht="45" x14ac:dyDescent="0.25">
      <c r="A18" s="12">
        <v>9</v>
      </c>
      <c r="B18" s="12" t="s">
        <v>37</v>
      </c>
      <c r="C18" s="24" t="s">
        <v>206</v>
      </c>
      <c r="D18" s="12" t="s">
        <v>205</v>
      </c>
      <c r="E18" s="12">
        <v>54</v>
      </c>
      <c r="F18" s="12" t="s">
        <v>58</v>
      </c>
      <c r="G18" s="12">
        <v>1864</v>
      </c>
      <c r="H18" s="12">
        <v>362.3</v>
      </c>
      <c r="I18" s="12">
        <v>36</v>
      </c>
      <c r="J18" s="12" t="s">
        <v>57</v>
      </c>
      <c r="K18" s="12">
        <v>10272940</v>
      </c>
      <c r="L18" s="12">
        <v>0</v>
      </c>
      <c r="M18" s="12">
        <v>0</v>
      </c>
      <c r="N18" s="12">
        <v>10272940</v>
      </c>
      <c r="O18" s="12">
        <v>0</v>
      </c>
      <c r="P18" s="12">
        <v>0</v>
      </c>
      <c r="Q18" s="29"/>
      <c r="R18" s="29"/>
    </row>
    <row r="19" spans="1:18" s="30" customFormat="1" ht="45" x14ac:dyDescent="0.25">
      <c r="A19" s="12">
        <v>10</v>
      </c>
      <c r="B19" s="12" t="s">
        <v>37</v>
      </c>
      <c r="C19" s="24" t="s">
        <v>158</v>
      </c>
      <c r="D19" s="12" t="s">
        <v>204</v>
      </c>
      <c r="E19" s="12">
        <v>48</v>
      </c>
      <c r="F19" s="12" t="s">
        <v>58</v>
      </c>
      <c r="G19" s="12">
        <v>34766</v>
      </c>
      <c r="H19" s="12">
        <v>2973.9</v>
      </c>
      <c r="I19" s="12">
        <v>370</v>
      </c>
      <c r="J19" s="12" t="s">
        <v>57</v>
      </c>
      <c r="K19" s="12">
        <v>65503120</v>
      </c>
      <c r="L19" s="12">
        <v>10272940</v>
      </c>
      <c r="M19" s="12">
        <v>55230180</v>
      </c>
      <c r="N19" s="12">
        <v>0</v>
      </c>
      <c r="O19" s="12">
        <v>0</v>
      </c>
      <c r="P19" s="12">
        <v>0</v>
      </c>
      <c r="Q19" s="29"/>
      <c r="R19" s="29"/>
    </row>
    <row r="20" spans="1:18" s="30" customFormat="1" ht="33.75" x14ac:dyDescent="0.25">
      <c r="A20" s="12">
        <v>11</v>
      </c>
      <c r="B20" s="12" t="s">
        <v>35</v>
      </c>
      <c r="C20" s="24" t="s">
        <v>203</v>
      </c>
      <c r="D20" s="12" t="s">
        <v>202</v>
      </c>
      <c r="E20" s="12">
        <v>69</v>
      </c>
      <c r="F20" s="12" t="s">
        <v>58</v>
      </c>
      <c r="G20" s="12">
        <v>2118</v>
      </c>
      <c r="H20" s="12">
        <v>471.8</v>
      </c>
      <c r="I20" s="12">
        <v>30</v>
      </c>
      <c r="J20" s="12" t="s">
        <v>57</v>
      </c>
      <c r="K20" s="12">
        <v>18972020</v>
      </c>
      <c r="L20" s="12">
        <v>18972020</v>
      </c>
      <c r="M20" s="12">
        <v>0</v>
      </c>
      <c r="N20" s="12">
        <v>0</v>
      </c>
      <c r="O20" s="12">
        <v>0</v>
      </c>
      <c r="P20" s="12">
        <v>0</v>
      </c>
      <c r="Q20" s="29"/>
      <c r="R20" s="29"/>
    </row>
    <row r="21" spans="1:18" s="30" customFormat="1" ht="45" x14ac:dyDescent="0.25">
      <c r="A21" s="12">
        <v>12</v>
      </c>
      <c r="B21" s="12" t="s">
        <v>35</v>
      </c>
      <c r="C21" s="24" t="s">
        <v>201</v>
      </c>
      <c r="D21" s="12" t="s">
        <v>200</v>
      </c>
      <c r="E21" s="12">
        <v>51</v>
      </c>
      <c r="F21" s="12" t="s">
        <v>58</v>
      </c>
      <c r="G21" s="12">
        <v>7812</v>
      </c>
      <c r="H21" s="12">
        <v>717.3</v>
      </c>
      <c r="I21" s="12">
        <v>150</v>
      </c>
      <c r="J21" s="12" t="s">
        <v>57</v>
      </c>
      <c r="K21" s="12">
        <v>18069069.995000001</v>
      </c>
      <c r="L21" s="12">
        <v>18069069.995000001</v>
      </c>
      <c r="M21" s="12">
        <v>0</v>
      </c>
      <c r="N21" s="12">
        <v>0</v>
      </c>
      <c r="O21" s="12">
        <v>0</v>
      </c>
      <c r="P21" s="12">
        <v>0</v>
      </c>
      <c r="Q21" s="29"/>
      <c r="R21" s="29"/>
    </row>
    <row r="22" spans="1:18" s="30" customFormat="1" ht="45" x14ac:dyDescent="0.25">
      <c r="A22" s="12">
        <v>13</v>
      </c>
      <c r="B22" s="12" t="s">
        <v>32</v>
      </c>
      <c r="C22" s="24" t="s">
        <v>199</v>
      </c>
      <c r="D22" s="12" t="s">
        <v>198</v>
      </c>
      <c r="E22" s="12">
        <v>45</v>
      </c>
      <c r="F22" s="12" t="s">
        <v>58</v>
      </c>
      <c r="G22" s="12">
        <v>688</v>
      </c>
      <c r="H22" s="12">
        <v>685</v>
      </c>
      <c r="I22" s="12">
        <v>23</v>
      </c>
      <c r="J22" s="12" t="s">
        <v>57</v>
      </c>
      <c r="K22" s="12">
        <v>12920200</v>
      </c>
      <c r="L22" s="12">
        <v>12920200</v>
      </c>
      <c r="M22" s="12">
        <v>0</v>
      </c>
      <c r="N22" s="12">
        <v>0</v>
      </c>
      <c r="O22" s="12">
        <v>0</v>
      </c>
      <c r="P22" s="12">
        <v>0</v>
      </c>
      <c r="Q22" s="29"/>
      <c r="R22" s="29"/>
    </row>
    <row r="23" spans="1:18" s="30" customFormat="1" ht="56.25" x14ac:dyDescent="0.25">
      <c r="A23" s="12">
        <v>14</v>
      </c>
      <c r="B23" s="12" t="s">
        <v>61</v>
      </c>
      <c r="C23" s="24" t="s">
        <v>197</v>
      </c>
      <c r="D23" s="12" t="s">
        <v>196</v>
      </c>
      <c r="E23" s="12">
        <v>42</v>
      </c>
      <c r="F23" s="12" t="s">
        <v>58</v>
      </c>
      <c r="G23" s="12">
        <v>1541</v>
      </c>
      <c r="H23" s="12">
        <v>273.5</v>
      </c>
      <c r="I23" s="12">
        <v>25</v>
      </c>
      <c r="J23" s="12" t="s">
        <v>57</v>
      </c>
      <c r="K23" s="12">
        <v>4293180</v>
      </c>
      <c r="L23" s="12">
        <v>4293180</v>
      </c>
      <c r="M23" s="12">
        <v>0</v>
      </c>
      <c r="N23" s="12">
        <v>0</v>
      </c>
      <c r="O23" s="12">
        <v>0</v>
      </c>
      <c r="P23" s="12">
        <v>0</v>
      </c>
      <c r="Q23" s="29"/>
      <c r="R23" s="29"/>
    </row>
    <row r="24" spans="1:18" s="30" customFormat="1" ht="45" x14ac:dyDescent="0.25">
      <c r="A24" s="12">
        <v>15</v>
      </c>
      <c r="B24" s="12" t="s">
        <v>61</v>
      </c>
      <c r="C24" s="24" t="s">
        <v>158</v>
      </c>
      <c r="D24" s="12" t="s">
        <v>195</v>
      </c>
      <c r="E24" s="12">
        <v>52</v>
      </c>
      <c r="F24" s="12" t="s">
        <v>58</v>
      </c>
      <c r="G24" s="12">
        <v>16917</v>
      </c>
      <c r="H24" s="12">
        <v>1294.9000000000001</v>
      </c>
      <c r="I24" s="12">
        <v>350</v>
      </c>
      <c r="J24" s="12" t="s">
        <v>57</v>
      </c>
      <c r="K24" s="12">
        <v>33984910.002999999</v>
      </c>
      <c r="L24" s="12">
        <v>0</v>
      </c>
      <c r="M24" s="12">
        <v>0</v>
      </c>
      <c r="N24" s="12">
        <v>0</v>
      </c>
      <c r="O24" s="12">
        <v>5023100.0020000003</v>
      </c>
      <c r="P24" s="12">
        <v>28961810.000999998</v>
      </c>
      <c r="Q24" s="29"/>
      <c r="R24" s="29"/>
    </row>
    <row r="25" spans="1:18" s="30" customFormat="1" ht="45" x14ac:dyDescent="0.25">
      <c r="A25" s="12">
        <v>16</v>
      </c>
      <c r="B25" s="12" t="s">
        <v>94</v>
      </c>
      <c r="C25" s="24" t="s">
        <v>194</v>
      </c>
      <c r="D25" s="12" t="s">
        <v>193</v>
      </c>
      <c r="E25" s="12">
        <v>50</v>
      </c>
      <c r="F25" s="12" t="s">
        <v>58</v>
      </c>
      <c r="G25" s="12">
        <v>1410</v>
      </c>
      <c r="H25" s="12">
        <v>460</v>
      </c>
      <c r="I25" s="12">
        <v>15</v>
      </c>
      <c r="J25" s="12" t="s">
        <v>57</v>
      </c>
      <c r="K25" s="12">
        <v>11102380</v>
      </c>
      <c r="L25" s="12">
        <v>11102380</v>
      </c>
      <c r="M25" s="12">
        <v>0</v>
      </c>
      <c r="N25" s="12">
        <v>0</v>
      </c>
      <c r="O25" s="12">
        <v>0</v>
      </c>
      <c r="P25" s="12">
        <v>0</v>
      </c>
      <c r="Q25" s="29"/>
      <c r="R25" s="29"/>
    </row>
    <row r="26" spans="1:18" s="30" customFormat="1" ht="33.75" x14ac:dyDescent="0.25">
      <c r="A26" s="12">
        <v>17</v>
      </c>
      <c r="B26" s="12" t="s">
        <v>29</v>
      </c>
      <c r="C26" s="24" t="s">
        <v>192</v>
      </c>
      <c r="D26" s="12" t="s">
        <v>191</v>
      </c>
      <c r="E26" s="12">
        <v>55</v>
      </c>
      <c r="F26" s="12" t="s">
        <v>58</v>
      </c>
      <c r="G26" s="12">
        <v>1222</v>
      </c>
      <c r="H26" s="12">
        <v>372</v>
      </c>
      <c r="I26" s="12">
        <v>13</v>
      </c>
      <c r="J26" s="12" t="s">
        <v>57</v>
      </c>
      <c r="K26" s="12">
        <v>10940370</v>
      </c>
      <c r="L26" s="12">
        <v>10940370</v>
      </c>
      <c r="M26" s="12">
        <v>0</v>
      </c>
      <c r="N26" s="12">
        <v>0</v>
      </c>
      <c r="O26" s="12">
        <v>0</v>
      </c>
      <c r="P26" s="12">
        <v>0</v>
      </c>
      <c r="Q26" s="29"/>
      <c r="R26" s="29"/>
    </row>
    <row r="27" spans="1:18" s="30" customFormat="1" ht="56.25" x14ac:dyDescent="0.25">
      <c r="A27" s="12">
        <v>18</v>
      </c>
      <c r="B27" s="12" t="s">
        <v>29</v>
      </c>
      <c r="C27" s="24" t="s">
        <v>190</v>
      </c>
      <c r="D27" s="12" t="s">
        <v>189</v>
      </c>
      <c r="E27" s="12">
        <v>55</v>
      </c>
      <c r="F27" s="12" t="s">
        <v>58</v>
      </c>
      <c r="G27" s="12">
        <v>2362</v>
      </c>
      <c r="H27" s="12">
        <v>1085</v>
      </c>
      <c r="I27" s="12">
        <v>55</v>
      </c>
      <c r="J27" s="12" t="s">
        <v>57</v>
      </c>
      <c r="K27" s="12">
        <v>31909410</v>
      </c>
      <c r="L27" s="12">
        <v>31909410</v>
      </c>
      <c r="M27" s="12">
        <v>0</v>
      </c>
      <c r="N27" s="12">
        <v>0</v>
      </c>
      <c r="O27" s="12">
        <v>0</v>
      </c>
      <c r="P27" s="12">
        <v>0</v>
      </c>
      <c r="Q27" s="29"/>
      <c r="R27" s="29"/>
    </row>
    <row r="28" spans="1:18" s="30" customFormat="1" ht="56.25" x14ac:dyDescent="0.25">
      <c r="A28" s="12">
        <v>19</v>
      </c>
      <c r="B28" s="12" t="s">
        <v>29</v>
      </c>
      <c r="C28" s="24" t="s">
        <v>188</v>
      </c>
      <c r="D28" s="12" t="s">
        <v>187</v>
      </c>
      <c r="E28" s="12">
        <v>50</v>
      </c>
      <c r="F28" s="12" t="s">
        <v>58</v>
      </c>
      <c r="G28" s="12">
        <v>3786</v>
      </c>
      <c r="H28" s="12">
        <v>316</v>
      </c>
      <c r="I28" s="12">
        <v>78</v>
      </c>
      <c r="J28" s="12" t="s">
        <v>57</v>
      </c>
      <c r="K28" s="12">
        <v>7626850</v>
      </c>
      <c r="L28" s="12">
        <v>7626850</v>
      </c>
      <c r="M28" s="12">
        <v>0</v>
      </c>
      <c r="N28" s="12">
        <v>0</v>
      </c>
      <c r="O28" s="12">
        <v>0</v>
      </c>
      <c r="P28" s="12">
        <v>0</v>
      </c>
      <c r="Q28" s="29"/>
      <c r="R28" s="29"/>
    </row>
    <row r="29" spans="1:18" s="30" customFormat="1" ht="45" x14ac:dyDescent="0.25">
      <c r="A29" s="12">
        <v>20</v>
      </c>
      <c r="B29" s="12" t="s">
        <v>29</v>
      </c>
      <c r="C29" s="24" t="s">
        <v>186</v>
      </c>
      <c r="D29" s="12" t="s">
        <v>185</v>
      </c>
      <c r="E29" s="12">
        <v>50</v>
      </c>
      <c r="F29" s="12" t="s">
        <v>58</v>
      </c>
      <c r="G29" s="12">
        <v>3407</v>
      </c>
      <c r="H29" s="12">
        <v>402</v>
      </c>
      <c r="I29" s="12">
        <v>78</v>
      </c>
      <c r="J29" s="12" t="s">
        <v>57</v>
      </c>
      <c r="K29" s="12">
        <v>9702510</v>
      </c>
      <c r="L29" s="12">
        <v>9702510</v>
      </c>
      <c r="M29" s="12">
        <v>0</v>
      </c>
      <c r="N29" s="12">
        <v>0</v>
      </c>
      <c r="O29" s="12">
        <v>0</v>
      </c>
      <c r="P29" s="12">
        <v>0</v>
      </c>
      <c r="Q29" s="29"/>
      <c r="R29" s="29"/>
    </row>
    <row r="30" spans="1:18" s="30" customFormat="1" ht="33.75" x14ac:dyDescent="0.25">
      <c r="A30" s="12">
        <v>21</v>
      </c>
      <c r="B30" s="12" t="s">
        <v>29</v>
      </c>
      <c r="C30" s="24" t="s">
        <v>184</v>
      </c>
      <c r="D30" s="12" t="s">
        <v>183</v>
      </c>
      <c r="E30" s="12">
        <v>55</v>
      </c>
      <c r="F30" s="12" t="s">
        <v>58</v>
      </c>
      <c r="G30" s="12">
        <v>1222</v>
      </c>
      <c r="H30" s="12">
        <v>141</v>
      </c>
      <c r="I30" s="12">
        <v>35</v>
      </c>
      <c r="J30" s="12" t="s">
        <v>57</v>
      </c>
      <c r="K30" s="12">
        <v>4146750.01</v>
      </c>
      <c r="L30" s="12">
        <v>4146750.01</v>
      </c>
      <c r="M30" s="12">
        <v>0</v>
      </c>
      <c r="N30" s="12">
        <v>0</v>
      </c>
      <c r="O30" s="12">
        <v>0</v>
      </c>
      <c r="P30" s="12">
        <v>0</v>
      </c>
      <c r="Q30" s="29"/>
      <c r="R30" s="29"/>
    </row>
    <row r="31" spans="1:18" s="30" customFormat="1" ht="56.25" x14ac:dyDescent="0.25">
      <c r="A31" s="12">
        <v>22</v>
      </c>
      <c r="B31" s="12" t="s">
        <v>29</v>
      </c>
      <c r="C31" s="24" t="s">
        <v>182</v>
      </c>
      <c r="D31" s="12" t="s">
        <v>181</v>
      </c>
      <c r="E31" s="12">
        <v>55</v>
      </c>
      <c r="F31" s="12" t="s">
        <v>58</v>
      </c>
      <c r="G31" s="12">
        <v>1995</v>
      </c>
      <c r="H31" s="12">
        <v>129</v>
      </c>
      <c r="I31" s="12">
        <v>10</v>
      </c>
      <c r="J31" s="12" t="s">
        <v>57</v>
      </c>
      <c r="K31" s="12">
        <v>3793840</v>
      </c>
      <c r="L31" s="12">
        <v>3793840</v>
      </c>
      <c r="M31" s="12">
        <v>0</v>
      </c>
      <c r="N31" s="12">
        <v>0</v>
      </c>
      <c r="O31" s="12">
        <v>0</v>
      </c>
      <c r="P31" s="12">
        <v>0</v>
      </c>
      <c r="Q31" s="29"/>
      <c r="R31" s="29"/>
    </row>
    <row r="32" spans="1:18" s="30" customFormat="1" ht="45" x14ac:dyDescent="0.25">
      <c r="A32" s="12">
        <v>23</v>
      </c>
      <c r="B32" s="12" t="s">
        <v>29</v>
      </c>
      <c r="C32" s="24" t="s">
        <v>180</v>
      </c>
      <c r="D32" s="12" t="s">
        <v>179</v>
      </c>
      <c r="E32" s="12">
        <v>60</v>
      </c>
      <c r="F32" s="12" t="s">
        <v>58</v>
      </c>
      <c r="G32" s="12">
        <v>6382</v>
      </c>
      <c r="H32" s="12">
        <v>271</v>
      </c>
      <c r="I32" s="12">
        <v>54</v>
      </c>
      <c r="J32" s="12" t="s">
        <v>57</v>
      </c>
      <c r="K32" s="12">
        <v>9399260</v>
      </c>
      <c r="L32" s="12">
        <v>9399260</v>
      </c>
      <c r="M32" s="12">
        <v>0</v>
      </c>
      <c r="N32" s="12">
        <v>0</v>
      </c>
      <c r="O32" s="12">
        <v>0</v>
      </c>
      <c r="P32" s="12">
        <v>0</v>
      </c>
      <c r="Q32" s="29"/>
      <c r="R32" s="29"/>
    </row>
    <row r="33" spans="1:18" s="30" customFormat="1" ht="45" x14ac:dyDescent="0.25">
      <c r="A33" s="12">
        <v>24</v>
      </c>
      <c r="B33" s="12" t="s">
        <v>29</v>
      </c>
      <c r="C33" s="24" t="s">
        <v>178</v>
      </c>
      <c r="D33" s="12" t="s">
        <v>177</v>
      </c>
      <c r="E33" s="12">
        <v>50</v>
      </c>
      <c r="F33" s="12" t="s">
        <v>58</v>
      </c>
      <c r="G33" s="12">
        <v>3407</v>
      </c>
      <c r="H33" s="12">
        <v>601</v>
      </c>
      <c r="I33" s="12">
        <v>25</v>
      </c>
      <c r="J33" s="12" t="s">
        <v>57</v>
      </c>
      <c r="K33" s="12">
        <v>14505500</v>
      </c>
      <c r="L33" s="12">
        <v>14505500</v>
      </c>
      <c r="M33" s="12">
        <v>0</v>
      </c>
      <c r="N33" s="12">
        <v>0</v>
      </c>
      <c r="O33" s="12">
        <v>0</v>
      </c>
      <c r="P33" s="12">
        <v>0</v>
      </c>
      <c r="Q33" s="29"/>
      <c r="R33" s="29"/>
    </row>
    <row r="34" spans="1:18" s="30" customFormat="1" ht="56.25" x14ac:dyDescent="0.25">
      <c r="A34" s="12">
        <v>25</v>
      </c>
      <c r="B34" s="12" t="s">
        <v>29</v>
      </c>
      <c r="C34" s="24" t="s">
        <v>176</v>
      </c>
      <c r="D34" s="12" t="s">
        <v>175</v>
      </c>
      <c r="E34" s="12">
        <v>55</v>
      </c>
      <c r="F34" s="12" t="s">
        <v>58</v>
      </c>
      <c r="G34" s="12">
        <v>1995</v>
      </c>
      <c r="H34" s="12">
        <v>154</v>
      </c>
      <c r="I34" s="12">
        <v>35</v>
      </c>
      <c r="J34" s="12" t="s">
        <v>57</v>
      </c>
      <c r="K34" s="12">
        <v>4529079.99</v>
      </c>
      <c r="L34" s="12">
        <v>4529079.99</v>
      </c>
      <c r="M34" s="12">
        <v>0</v>
      </c>
      <c r="N34" s="12">
        <v>0</v>
      </c>
      <c r="O34" s="12">
        <v>0</v>
      </c>
      <c r="P34" s="12">
        <v>0</v>
      </c>
      <c r="Q34" s="29"/>
      <c r="R34" s="29"/>
    </row>
    <row r="35" spans="1:18" s="30" customFormat="1" ht="56.25" x14ac:dyDescent="0.25">
      <c r="A35" s="12">
        <v>26</v>
      </c>
      <c r="B35" s="12" t="s">
        <v>172</v>
      </c>
      <c r="C35" s="24" t="s">
        <v>174</v>
      </c>
      <c r="D35" s="12" t="s">
        <v>173</v>
      </c>
      <c r="E35" s="12">
        <v>47</v>
      </c>
      <c r="F35" s="12" t="s">
        <v>58</v>
      </c>
      <c r="G35" s="12">
        <v>617</v>
      </c>
      <c r="H35" s="12">
        <v>235</v>
      </c>
      <c r="I35" s="12">
        <v>30</v>
      </c>
      <c r="J35" s="12" t="s">
        <v>57</v>
      </c>
      <c r="K35" s="12">
        <v>2460450</v>
      </c>
      <c r="L35" s="12">
        <v>2460450</v>
      </c>
      <c r="M35" s="12">
        <v>0</v>
      </c>
      <c r="N35" s="12">
        <v>0</v>
      </c>
      <c r="O35" s="12">
        <v>0</v>
      </c>
      <c r="P35" s="12">
        <v>0</v>
      </c>
      <c r="Q35" s="29"/>
      <c r="R35" s="29"/>
    </row>
    <row r="36" spans="1:18" s="30" customFormat="1" ht="45" x14ac:dyDescent="0.25">
      <c r="A36" s="12">
        <v>27</v>
      </c>
      <c r="B36" s="12" t="s">
        <v>172</v>
      </c>
      <c r="C36" s="24" t="s">
        <v>171</v>
      </c>
      <c r="D36" s="12" t="s">
        <v>170</v>
      </c>
      <c r="E36" s="12">
        <v>43</v>
      </c>
      <c r="F36" s="12" t="s">
        <v>58</v>
      </c>
      <c r="G36" s="12">
        <v>10344</v>
      </c>
      <c r="H36" s="12">
        <v>270</v>
      </c>
      <c r="I36" s="12">
        <v>167</v>
      </c>
      <c r="J36" s="12" t="s">
        <v>57</v>
      </c>
      <c r="K36" s="12">
        <v>4523040</v>
      </c>
      <c r="L36" s="12">
        <v>4523040</v>
      </c>
      <c r="M36" s="12">
        <v>0</v>
      </c>
      <c r="N36" s="12">
        <v>0</v>
      </c>
      <c r="O36" s="12">
        <v>0</v>
      </c>
      <c r="P36" s="12">
        <v>0</v>
      </c>
      <c r="Q36" s="29"/>
      <c r="R36" s="29"/>
    </row>
    <row r="37" spans="1:18" s="30" customFormat="1" ht="45" x14ac:dyDescent="0.25">
      <c r="A37" s="12">
        <v>28</v>
      </c>
      <c r="B37" s="12" t="s">
        <v>30</v>
      </c>
      <c r="C37" s="24" t="s">
        <v>169</v>
      </c>
      <c r="D37" s="12" t="s">
        <v>168</v>
      </c>
      <c r="E37" s="12">
        <v>56</v>
      </c>
      <c r="F37" s="12" t="s">
        <v>58</v>
      </c>
      <c r="G37" s="12">
        <v>828</v>
      </c>
      <c r="H37" s="12">
        <v>260.5</v>
      </c>
      <c r="I37" s="12">
        <v>62</v>
      </c>
      <c r="J37" s="12" t="s">
        <v>57</v>
      </c>
      <c r="K37" s="12">
        <v>7935980</v>
      </c>
      <c r="L37" s="12">
        <v>7935980</v>
      </c>
      <c r="M37" s="12">
        <v>0</v>
      </c>
      <c r="N37" s="12">
        <v>0</v>
      </c>
      <c r="O37" s="12">
        <v>0</v>
      </c>
      <c r="P37" s="12">
        <v>0</v>
      </c>
      <c r="Q37" s="29"/>
      <c r="R37" s="29"/>
    </row>
    <row r="38" spans="1:18" s="30" customFormat="1" ht="56.25" x14ac:dyDescent="0.25">
      <c r="A38" s="12">
        <v>29</v>
      </c>
      <c r="B38" s="12" t="s">
        <v>161</v>
      </c>
      <c r="C38" s="24" t="s">
        <v>167</v>
      </c>
      <c r="D38" s="12" t="s">
        <v>166</v>
      </c>
      <c r="E38" s="12">
        <v>40</v>
      </c>
      <c r="F38" s="12" t="s">
        <v>58</v>
      </c>
      <c r="G38" s="12">
        <v>937</v>
      </c>
      <c r="H38" s="12">
        <v>1166</v>
      </c>
      <c r="I38" s="12">
        <v>80</v>
      </c>
      <c r="J38" s="12" t="s">
        <v>57</v>
      </c>
      <c r="K38" s="12">
        <v>16184550</v>
      </c>
      <c r="L38" s="12">
        <v>16184550</v>
      </c>
      <c r="M38" s="12">
        <v>0</v>
      </c>
      <c r="N38" s="12">
        <v>0</v>
      </c>
      <c r="O38" s="12">
        <v>0</v>
      </c>
      <c r="P38" s="12">
        <v>0</v>
      </c>
      <c r="Q38" s="29"/>
      <c r="R38" s="29"/>
    </row>
    <row r="39" spans="1:18" s="30" customFormat="1" ht="45" x14ac:dyDescent="0.25">
      <c r="A39" s="12">
        <v>30</v>
      </c>
      <c r="B39" s="12" t="s">
        <v>161</v>
      </c>
      <c r="C39" s="24" t="s">
        <v>165</v>
      </c>
      <c r="D39" s="12" t="s">
        <v>164</v>
      </c>
      <c r="E39" s="12">
        <v>40</v>
      </c>
      <c r="F39" s="12" t="s">
        <v>58</v>
      </c>
      <c r="G39" s="12">
        <v>86252</v>
      </c>
      <c r="H39" s="12">
        <v>270</v>
      </c>
      <c r="I39" s="12">
        <v>119</v>
      </c>
      <c r="J39" s="12" t="s">
        <v>57</v>
      </c>
      <c r="K39" s="12">
        <v>3747710</v>
      </c>
      <c r="L39" s="12">
        <v>3747710</v>
      </c>
      <c r="M39" s="12">
        <v>0</v>
      </c>
      <c r="N39" s="12">
        <v>0</v>
      </c>
      <c r="O39" s="12">
        <v>0</v>
      </c>
      <c r="P39" s="12">
        <v>0</v>
      </c>
      <c r="Q39" s="29"/>
      <c r="R39" s="29"/>
    </row>
    <row r="40" spans="1:18" s="30" customFormat="1" ht="33.75" x14ac:dyDescent="0.25">
      <c r="A40" s="12">
        <v>31</v>
      </c>
      <c r="B40" s="12" t="s">
        <v>161</v>
      </c>
      <c r="C40" s="24" t="s">
        <v>163</v>
      </c>
      <c r="D40" s="12" t="s">
        <v>162</v>
      </c>
      <c r="E40" s="12">
        <v>54</v>
      </c>
      <c r="F40" s="12" t="s">
        <v>58</v>
      </c>
      <c r="G40" s="12">
        <v>10594</v>
      </c>
      <c r="H40" s="12">
        <v>236</v>
      </c>
      <c r="I40" s="12">
        <v>399</v>
      </c>
      <c r="J40" s="12" t="s">
        <v>57</v>
      </c>
      <c r="K40" s="12">
        <v>6691730</v>
      </c>
      <c r="L40" s="12">
        <v>6691730</v>
      </c>
      <c r="M40" s="12">
        <v>0</v>
      </c>
      <c r="N40" s="12">
        <v>0</v>
      </c>
      <c r="O40" s="12">
        <v>0</v>
      </c>
      <c r="P40" s="12">
        <v>0</v>
      </c>
      <c r="Q40" s="29"/>
      <c r="R40" s="29"/>
    </row>
    <row r="41" spans="1:18" s="30" customFormat="1" ht="33.75" x14ac:dyDescent="0.25">
      <c r="A41" s="12">
        <v>32</v>
      </c>
      <c r="B41" s="12" t="s">
        <v>161</v>
      </c>
      <c r="C41" s="24" t="s">
        <v>160</v>
      </c>
      <c r="D41" s="12" t="s">
        <v>159</v>
      </c>
      <c r="E41" s="12">
        <v>43</v>
      </c>
      <c r="F41" s="12" t="s">
        <v>58</v>
      </c>
      <c r="G41" s="12">
        <v>849</v>
      </c>
      <c r="H41" s="12">
        <v>257</v>
      </c>
      <c r="I41" s="12">
        <v>32</v>
      </c>
      <c r="J41" s="12" t="s">
        <v>57</v>
      </c>
      <c r="K41" s="12">
        <v>4305260</v>
      </c>
      <c r="L41" s="12">
        <v>4305260</v>
      </c>
      <c r="M41" s="12">
        <v>0</v>
      </c>
      <c r="N41" s="12">
        <v>0</v>
      </c>
      <c r="O41" s="12">
        <v>0</v>
      </c>
      <c r="P41" s="12">
        <v>0</v>
      </c>
      <c r="Q41" s="29"/>
      <c r="R41" s="29"/>
    </row>
    <row r="42" spans="1:18" s="30" customFormat="1" ht="45" x14ac:dyDescent="0.25">
      <c r="A42" s="12">
        <v>33</v>
      </c>
      <c r="B42" s="12" t="s">
        <v>154</v>
      </c>
      <c r="C42" s="24" t="s">
        <v>158</v>
      </c>
      <c r="D42" s="12" t="s">
        <v>157</v>
      </c>
      <c r="E42" s="12">
        <v>45</v>
      </c>
      <c r="F42" s="12" t="s">
        <v>58</v>
      </c>
      <c r="G42" s="12">
        <v>17460</v>
      </c>
      <c r="H42" s="12">
        <v>1605</v>
      </c>
      <c r="I42" s="12">
        <v>165</v>
      </c>
      <c r="J42" s="12" t="s">
        <v>57</v>
      </c>
      <c r="K42" s="12">
        <v>30272870</v>
      </c>
      <c r="L42" s="12">
        <v>30272870</v>
      </c>
      <c r="M42" s="12">
        <v>0</v>
      </c>
      <c r="N42" s="12">
        <v>0</v>
      </c>
      <c r="O42" s="12">
        <v>0</v>
      </c>
      <c r="P42" s="12">
        <v>0</v>
      </c>
      <c r="Q42" s="29"/>
      <c r="R42" s="29"/>
    </row>
    <row r="43" spans="1:18" s="30" customFormat="1" ht="45" x14ac:dyDescent="0.25">
      <c r="A43" s="12">
        <v>34</v>
      </c>
      <c r="B43" s="12" t="s">
        <v>154</v>
      </c>
      <c r="C43" s="24" t="s">
        <v>156</v>
      </c>
      <c r="D43" s="12" t="s">
        <v>155</v>
      </c>
      <c r="E43" s="12">
        <v>45</v>
      </c>
      <c r="F43" s="12" t="s">
        <v>58</v>
      </c>
      <c r="G43" s="12">
        <v>17460</v>
      </c>
      <c r="H43" s="12">
        <v>3222</v>
      </c>
      <c r="I43" s="12">
        <v>85</v>
      </c>
      <c r="J43" s="12" t="s">
        <v>57</v>
      </c>
      <c r="K43" s="12">
        <v>60772070</v>
      </c>
      <c r="L43" s="12">
        <v>0</v>
      </c>
      <c r="M43" s="12">
        <v>0</v>
      </c>
      <c r="N43" s="12">
        <v>0</v>
      </c>
      <c r="O43" s="12">
        <v>60772070</v>
      </c>
      <c r="P43" s="12">
        <v>0</v>
      </c>
      <c r="Q43" s="29"/>
      <c r="R43" s="29"/>
    </row>
    <row r="44" spans="1:18" s="30" customFormat="1" ht="45" x14ac:dyDescent="0.25">
      <c r="A44" s="12">
        <v>35</v>
      </c>
      <c r="B44" s="12" t="s">
        <v>154</v>
      </c>
      <c r="C44" s="24" t="s">
        <v>153</v>
      </c>
      <c r="D44" s="12" t="s">
        <v>152</v>
      </c>
      <c r="E44" s="12">
        <v>45</v>
      </c>
      <c r="F44" s="12" t="s">
        <v>58</v>
      </c>
      <c r="G44" s="12">
        <v>7459</v>
      </c>
      <c r="H44" s="12">
        <v>521.70000000000005</v>
      </c>
      <c r="I44" s="12">
        <v>35</v>
      </c>
      <c r="J44" s="12" t="s">
        <v>57</v>
      </c>
      <c r="K44" s="12">
        <v>9840100</v>
      </c>
      <c r="L44" s="12">
        <v>9840100</v>
      </c>
      <c r="M44" s="12">
        <v>0</v>
      </c>
      <c r="N44" s="12">
        <v>0</v>
      </c>
      <c r="O44" s="12">
        <v>0</v>
      </c>
      <c r="P44" s="12">
        <v>0</v>
      </c>
      <c r="Q44" s="29"/>
      <c r="R44" s="29"/>
    </row>
    <row r="45" spans="1:18" s="30" customFormat="1" ht="45" x14ac:dyDescent="0.25">
      <c r="A45" s="12">
        <v>36</v>
      </c>
      <c r="B45" s="12" t="s">
        <v>149</v>
      </c>
      <c r="C45" s="24" t="s">
        <v>151</v>
      </c>
      <c r="D45" s="12" t="s">
        <v>150</v>
      </c>
      <c r="E45" s="12">
        <v>60</v>
      </c>
      <c r="F45" s="12" t="s">
        <v>58</v>
      </c>
      <c r="G45" s="12">
        <v>1938</v>
      </c>
      <c r="H45" s="12">
        <v>246</v>
      </c>
      <c r="I45" s="12">
        <v>5</v>
      </c>
      <c r="J45" s="12" t="s">
        <v>57</v>
      </c>
      <c r="K45" s="12">
        <v>3414580</v>
      </c>
      <c r="L45" s="12">
        <v>3414580</v>
      </c>
      <c r="M45" s="12">
        <v>0</v>
      </c>
      <c r="N45" s="12">
        <v>0</v>
      </c>
      <c r="O45" s="12">
        <v>0</v>
      </c>
      <c r="P45" s="12">
        <v>0</v>
      </c>
      <c r="Q45" s="29"/>
      <c r="R45" s="29"/>
    </row>
    <row r="46" spans="1:18" s="30" customFormat="1" ht="45" x14ac:dyDescent="0.25">
      <c r="A46" s="12">
        <v>37</v>
      </c>
      <c r="B46" s="12" t="s">
        <v>149</v>
      </c>
      <c r="C46" s="24" t="s">
        <v>148</v>
      </c>
      <c r="D46" s="12" t="s">
        <v>147</v>
      </c>
      <c r="E46" s="12">
        <v>45</v>
      </c>
      <c r="F46" s="12" t="s">
        <v>58</v>
      </c>
      <c r="G46" s="12">
        <v>1225</v>
      </c>
      <c r="H46" s="12">
        <v>700</v>
      </c>
      <c r="I46" s="12">
        <v>48</v>
      </c>
      <c r="J46" s="12" t="s">
        <v>57</v>
      </c>
      <c r="K46" s="12">
        <v>12085750</v>
      </c>
      <c r="L46" s="12">
        <v>12085750</v>
      </c>
      <c r="M46" s="12">
        <v>0</v>
      </c>
      <c r="N46" s="12">
        <v>0</v>
      </c>
      <c r="O46" s="12">
        <v>0</v>
      </c>
      <c r="P46" s="12">
        <v>0</v>
      </c>
      <c r="Q46" s="29"/>
      <c r="R46" s="29"/>
    </row>
    <row r="47" spans="1:18" s="30" customFormat="1" ht="56.25" x14ac:dyDescent="0.25">
      <c r="A47" s="12">
        <v>38</v>
      </c>
      <c r="B47" s="12" t="s">
        <v>146</v>
      </c>
      <c r="C47" s="24" t="s">
        <v>145</v>
      </c>
      <c r="D47" s="12" t="s">
        <v>144</v>
      </c>
      <c r="E47" s="12">
        <v>48</v>
      </c>
      <c r="F47" s="12" t="s">
        <v>58</v>
      </c>
      <c r="G47" s="12">
        <v>924</v>
      </c>
      <c r="H47" s="12">
        <v>135.9</v>
      </c>
      <c r="I47" s="12">
        <v>19</v>
      </c>
      <c r="J47" s="12" t="s">
        <v>57</v>
      </c>
      <c r="K47" s="12">
        <v>2993330</v>
      </c>
      <c r="L47" s="12">
        <v>0</v>
      </c>
      <c r="M47" s="12">
        <v>0</v>
      </c>
      <c r="N47" s="12">
        <v>0</v>
      </c>
      <c r="O47" s="12">
        <v>2993330</v>
      </c>
      <c r="P47" s="12">
        <v>0</v>
      </c>
      <c r="Q47" s="29"/>
      <c r="R47" s="29"/>
    </row>
    <row r="48" spans="1:18" s="30" customFormat="1" ht="45" x14ac:dyDescent="0.25">
      <c r="A48" s="12">
        <v>39</v>
      </c>
      <c r="B48" s="12" t="s">
        <v>143</v>
      </c>
      <c r="C48" s="24" t="s">
        <v>142</v>
      </c>
      <c r="D48" s="12" t="s">
        <v>141</v>
      </c>
      <c r="E48" s="12">
        <v>41</v>
      </c>
      <c r="F48" s="12" t="s">
        <v>58</v>
      </c>
      <c r="G48" s="12">
        <v>2744</v>
      </c>
      <c r="H48" s="12">
        <v>501</v>
      </c>
      <c r="I48" s="12">
        <v>110</v>
      </c>
      <c r="J48" s="12" t="s">
        <v>57</v>
      </c>
      <c r="K48" s="12">
        <v>7335840</v>
      </c>
      <c r="L48" s="12">
        <v>7335840</v>
      </c>
      <c r="M48" s="12">
        <v>0</v>
      </c>
      <c r="N48" s="12">
        <v>0</v>
      </c>
      <c r="O48" s="12">
        <v>0</v>
      </c>
      <c r="P48" s="12">
        <v>0</v>
      </c>
      <c r="Q48" s="29"/>
      <c r="R48" s="29"/>
    </row>
    <row r="49" spans="1:18" s="30" customFormat="1" ht="45" x14ac:dyDescent="0.25">
      <c r="A49" s="12">
        <v>40</v>
      </c>
      <c r="B49" s="12" t="s">
        <v>134</v>
      </c>
      <c r="C49" s="24" t="s">
        <v>117</v>
      </c>
      <c r="D49" s="12" t="s">
        <v>140</v>
      </c>
      <c r="E49" s="12">
        <v>42</v>
      </c>
      <c r="F49" s="12" t="s">
        <v>58</v>
      </c>
      <c r="G49" s="12">
        <v>5883</v>
      </c>
      <c r="H49" s="12">
        <v>3942.1</v>
      </c>
      <c r="I49" s="12">
        <v>600</v>
      </c>
      <c r="J49" s="12" t="s">
        <v>139</v>
      </c>
      <c r="K49" s="12">
        <v>61879930</v>
      </c>
      <c r="L49" s="12">
        <v>14302540</v>
      </c>
      <c r="M49" s="12">
        <v>47577390</v>
      </c>
      <c r="N49" s="12">
        <v>0</v>
      </c>
      <c r="O49" s="12">
        <v>0</v>
      </c>
      <c r="P49" s="12">
        <v>0</v>
      </c>
      <c r="Q49" s="29"/>
      <c r="R49" s="29"/>
    </row>
    <row r="50" spans="1:18" s="30" customFormat="1" ht="45" x14ac:dyDescent="0.25">
      <c r="A50" s="12">
        <v>41</v>
      </c>
      <c r="B50" s="12" t="s">
        <v>134</v>
      </c>
      <c r="C50" s="24" t="s">
        <v>138</v>
      </c>
      <c r="D50" s="12" t="s">
        <v>137</v>
      </c>
      <c r="E50" s="12">
        <v>53</v>
      </c>
      <c r="F50" s="12" t="s">
        <v>58</v>
      </c>
      <c r="G50" s="12">
        <v>1967</v>
      </c>
      <c r="H50" s="12">
        <v>162.30000000000001</v>
      </c>
      <c r="I50" s="12">
        <v>30</v>
      </c>
      <c r="J50" s="12" t="s">
        <v>57</v>
      </c>
      <c r="K50" s="12">
        <v>4430790</v>
      </c>
      <c r="L50" s="12">
        <v>4430790</v>
      </c>
      <c r="M50" s="12">
        <v>0</v>
      </c>
      <c r="N50" s="12">
        <v>0</v>
      </c>
      <c r="O50" s="12">
        <v>0</v>
      </c>
      <c r="P50" s="12">
        <v>0</v>
      </c>
      <c r="Q50" s="29"/>
      <c r="R50" s="29"/>
    </row>
    <row r="51" spans="1:18" s="30" customFormat="1" ht="45" x14ac:dyDescent="0.25">
      <c r="A51" s="12">
        <v>42</v>
      </c>
      <c r="B51" s="12" t="s">
        <v>134</v>
      </c>
      <c r="C51" s="24" t="s">
        <v>136</v>
      </c>
      <c r="D51" s="12" t="s">
        <v>135</v>
      </c>
      <c r="E51" s="12">
        <v>45</v>
      </c>
      <c r="F51" s="12" t="s">
        <v>58</v>
      </c>
      <c r="G51" s="12">
        <v>959</v>
      </c>
      <c r="H51" s="12">
        <v>1148.9000000000001</v>
      </c>
      <c r="I51" s="12">
        <v>15</v>
      </c>
      <c r="J51" s="12" t="s">
        <v>57</v>
      </c>
      <c r="K51" s="12">
        <v>21670090</v>
      </c>
      <c r="L51" s="12">
        <v>21670090</v>
      </c>
      <c r="M51" s="12">
        <v>0</v>
      </c>
      <c r="N51" s="12">
        <v>0</v>
      </c>
      <c r="O51" s="12">
        <v>0</v>
      </c>
      <c r="P51" s="12">
        <v>0</v>
      </c>
      <c r="Q51" s="29"/>
      <c r="R51" s="29"/>
    </row>
    <row r="52" spans="1:18" s="30" customFormat="1" ht="45" x14ac:dyDescent="0.25">
      <c r="A52" s="12">
        <v>43</v>
      </c>
      <c r="B52" s="12" t="s">
        <v>134</v>
      </c>
      <c r="C52" s="24" t="s">
        <v>133</v>
      </c>
      <c r="D52" s="12" t="s">
        <v>132</v>
      </c>
      <c r="E52" s="12">
        <v>45</v>
      </c>
      <c r="F52" s="12" t="s">
        <v>58</v>
      </c>
      <c r="G52" s="12">
        <v>3075</v>
      </c>
      <c r="H52" s="12">
        <v>848.2</v>
      </c>
      <c r="I52" s="12">
        <v>96</v>
      </c>
      <c r="J52" s="12" t="s">
        <v>57</v>
      </c>
      <c r="K52" s="12">
        <v>15998410</v>
      </c>
      <c r="L52" s="12">
        <v>15998410</v>
      </c>
      <c r="M52" s="12">
        <v>0</v>
      </c>
      <c r="N52" s="12">
        <v>0</v>
      </c>
      <c r="O52" s="12">
        <v>0</v>
      </c>
      <c r="P52" s="12">
        <v>0</v>
      </c>
      <c r="Q52" s="29"/>
      <c r="R52" s="29"/>
    </row>
    <row r="53" spans="1:18" s="30" customFormat="1" ht="56.25" x14ac:dyDescent="0.25">
      <c r="A53" s="12">
        <v>44</v>
      </c>
      <c r="B53" s="12" t="s">
        <v>131</v>
      </c>
      <c r="C53" s="24" t="s">
        <v>130</v>
      </c>
      <c r="D53" s="12" t="s">
        <v>129</v>
      </c>
      <c r="E53" s="12">
        <v>42</v>
      </c>
      <c r="F53" s="12" t="s">
        <v>58</v>
      </c>
      <c r="G53" s="12">
        <v>11046</v>
      </c>
      <c r="H53" s="12">
        <v>1240</v>
      </c>
      <c r="I53" s="12">
        <v>500</v>
      </c>
      <c r="J53" s="12" t="s">
        <v>57</v>
      </c>
      <c r="K53" s="12">
        <v>19464500</v>
      </c>
      <c r="L53" s="12">
        <v>0</v>
      </c>
      <c r="M53" s="12">
        <v>0</v>
      </c>
      <c r="N53" s="12">
        <v>0</v>
      </c>
      <c r="O53" s="12">
        <v>0</v>
      </c>
      <c r="P53" s="12">
        <v>19464500</v>
      </c>
      <c r="Q53" s="29"/>
      <c r="R53" s="29"/>
    </row>
    <row r="54" spans="1:18" s="30" customFormat="1" ht="33.75" x14ac:dyDescent="0.25">
      <c r="A54" s="12">
        <v>45</v>
      </c>
      <c r="B54" s="12" t="s">
        <v>124</v>
      </c>
      <c r="C54" s="24" t="s">
        <v>128</v>
      </c>
      <c r="D54" s="12" t="s">
        <v>127</v>
      </c>
      <c r="E54" s="12">
        <v>45</v>
      </c>
      <c r="F54" s="12" t="s">
        <v>58</v>
      </c>
      <c r="G54" s="12">
        <v>14848</v>
      </c>
      <c r="H54" s="12">
        <v>1704</v>
      </c>
      <c r="I54" s="12">
        <v>300</v>
      </c>
      <c r="J54" s="12" t="s">
        <v>57</v>
      </c>
      <c r="K54" s="12">
        <v>32140170</v>
      </c>
      <c r="L54" s="12">
        <v>32140170</v>
      </c>
      <c r="M54" s="12">
        <v>0</v>
      </c>
      <c r="N54" s="12">
        <v>0</v>
      </c>
      <c r="O54" s="12">
        <v>0</v>
      </c>
      <c r="P54" s="12">
        <v>0</v>
      </c>
      <c r="Q54" s="29"/>
      <c r="R54" s="29"/>
    </row>
    <row r="55" spans="1:18" s="30" customFormat="1" ht="45" x14ac:dyDescent="0.25">
      <c r="A55" s="12">
        <v>46</v>
      </c>
      <c r="B55" s="12" t="s">
        <v>124</v>
      </c>
      <c r="C55" s="24" t="s">
        <v>126</v>
      </c>
      <c r="D55" s="12" t="s">
        <v>125</v>
      </c>
      <c r="E55" s="12">
        <v>45</v>
      </c>
      <c r="F55" s="12" t="s">
        <v>58</v>
      </c>
      <c r="G55" s="12">
        <v>4459</v>
      </c>
      <c r="H55" s="12">
        <v>1748.4</v>
      </c>
      <c r="I55" s="12">
        <v>30</v>
      </c>
      <c r="J55" s="12" t="s">
        <v>57</v>
      </c>
      <c r="K55" s="12">
        <v>32977620</v>
      </c>
      <c r="L55" s="12">
        <v>0</v>
      </c>
      <c r="M55" s="12">
        <v>0</v>
      </c>
      <c r="N55" s="12">
        <v>0</v>
      </c>
      <c r="O55" s="12">
        <v>32977620</v>
      </c>
      <c r="P55" s="12">
        <v>0</v>
      </c>
      <c r="Q55" s="29"/>
      <c r="R55" s="29"/>
    </row>
    <row r="56" spans="1:18" s="30" customFormat="1" ht="45" x14ac:dyDescent="0.25">
      <c r="A56" s="12">
        <v>47</v>
      </c>
      <c r="B56" s="12" t="s">
        <v>124</v>
      </c>
      <c r="C56" s="24" t="s">
        <v>123</v>
      </c>
      <c r="D56" s="12" t="s">
        <v>122</v>
      </c>
      <c r="E56" s="12">
        <v>56</v>
      </c>
      <c r="F56" s="12" t="s">
        <v>58</v>
      </c>
      <c r="G56" s="12">
        <v>951</v>
      </c>
      <c r="H56" s="12">
        <v>1738.9</v>
      </c>
      <c r="I56" s="12">
        <v>90</v>
      </c>
      <c r="J56" s="12" t="s">
        <v>57</v>
      </c>
      <c r="K56" s="12">
        <v>52974550</v>
      </c>
      <c r="L56" s="12">
        <v>0</v>
      </c>
      <c r="M56" s="12">
        <v>15936610</v>
      </c>
      <c r="N56" s="12">
        <v>37037940</v>
      </c>
      <c r="O56" s="12">
        <v>0</v>
      </c>
      <c r="P56" s="12">
        <v>0</v>
      </c>
      <c r="Q56" s="29"/>
      <c r="R56" s="29"/>
    </row>
    <row r="57" spans="1:18" s="30" customFormat="1" ht="45" x14ac:dyDescent="0.25">
      <c r="A57" s="12">
        <v>48</v>
      </c>
      <c r="B57" s="12" t="s">
        <v>37</v>
      </c>
      <c r="C57" s="24" t="s">
        <v>121</v>
      </c>
      <c r="D57" s="12" t="s">
        <v>120</v>
      </c>
      <c r="E57" s="12">
        <v>56</v>
      </c>
      <c r="F57" s="12" t="s">
        <v>58</v>
      </c>
      <c r="G57" s="12">
        <v>1794</v>
      </c>
      <c r="H57" s="12">
        <v>258.3</v>
      </c>
      <c r="I57" s="12">
        <v>28</v>
      </c>
      <c r="J57" s="12" t="s">
        <v>57</v>
      </c>
      <c r="K57" s="12">
        <v>7868950</v>
      </c>
      <c r="L57" s="12">
        <v>7868950</v>
      </c>
      <c r="M57" s="12">
        <v>0</v>
      </c>
      <c r="N57" s="12">
        <v>0</v>
      </c>
      <c r="O57" s="12">
        <v>0</v>
      </c>
      <c r="P57" s="12">
        <v>0</v>
      </c>
      <c r="Q57" s="29"/>
      <c r="R57" s="29"/>
    </row>
    <row r="58" spans="1:18" s="30" customFormat="1" ht="45" x14ac:dyDescent="0.25">
      <c r="A58" s="12">
        <v>49</v>
      </c>
      <c r="B58" s="12" t="s">
        <v>37</v>
      </c>
      <c r="C58" s="24" t="s">
        <v>119</v>
      </c>
      <c r="D58" s="12" t="s">
        <v>118</v>
      </c>
      <c r="E58" s="12">
        <v>42</v>
      </c>
      <c r="F58" s="12" t="s">
        <v>58</v>
      </c>
      <c r="G58" s="12">
        <v>653</v>
      </c>
      <c r="H58" s="12">
        <v>1782.7</v>
      </c>
      <c r="I58" s="12">
        <v>46</v>
      </c>
      <c r="J58" s="12" t="s">
        <v>57</v>
      </c>
      <c r="K58" s="12">
        <v>27814240</v>
      </c>
      <c r="L58" s="12">
        <v>27814240</v>
      </c>
      <c r="M58" s="12">
        <v>0</v>
      </c>
      <c r="N58" s="12">
        <v>0</v>
      </c>
      <c r="O58" s="12">
        <v>0</v>
      </c>
      <c r="P58" s="12">
        <v>0</v>
      </c>
      <c r="Q58" s="29"/>
      <c r="R58" s="29"/>
    </row>
    <row r="59" spans="1:18" s="30" customFormat="1" ht="56.25" x14ac:dyDescent="0.25">
      <c r="A59" s="12">
        <v>50</v>
      </c>
      <c r="B59" s="12" t="s">
        <v>88</v>
      </c>
      <c r="C59" s="24" t="s">
        <v>117</v>
      </c>
      <c r="D59" s="12" t="s">
        <v>116</v>
      </c>
      <c r="E59" s="12">
        <v>42</v>
      </c>
      <c r="F59" s="12" t="s">
        <v>58</v>
      </c>
      <c r="G59" s="12">
        <v>29535</v>
      </c>
      <c r="H59" s="12">
        <v>4201.2</v>
      </c>
      <c r="I59" s="12">
        <v>600</v>
      </c>
      <c r="J59" s="12" t="s">
        <v>57</v>
      </c>
      <c r="K59" s="12">
        <v>65389080</v>
      </c>
      <c r="L59" s="12">
        <v>24140890</v>
      </c>
      <c r="M59" s="12">
        <v>41248190</v>
      </c>
      <c r="N59" s="12">
        <v>0</v>
      </c>
      <c r="O59" s="12">
        <v>0</v>
      </c>
      <c r="P59" s="12">
        <v>0</v>
      </c>
      <c r="Q59" s="29"/>
      <c r="R59" s="29"/>
    </row>
    <row r="60" spans="1:18" s="30" customFormat="1" ht="45" x14ac:dyDescent="0.25">
      <c r="A60" s="12">
        <v>51</v>
      </c>
      <c r="B60" s="12" t="s">
        <v>69</v>
      </c>
      <c r="C60" s="24" t="s">
        <v>115</v>
      </c>
      <c r="D60" s="12" t="s">
        <v>114</v>
      </c>
      <c r="E60" s="12">
        <v>44</v>
      </c>
      <c r="F60" s="12" t="s">
        <v>58</v>
      </c>
      <c r="G60" s="12">
        <v>1300</v>
      </c>
      <c r="H60" s="12">
        <v>256.3</v>
      </c>
      <c r="I60" s="12">
        <v>15</v>
      </c>
      <c r="J60" s="12" t="s">
        <v>57</v>
      </c>
      <c r="K60" s="12">
        <v>4563880</v>
      </c>
      <c r="L60" s="12">
        <v>0</v>
      </c>
      <c r="M60" s="12">
        <v>0</v>
      </c>
      <c r="N60" s="12">
        <v>0</v>
      </c>
      <c r="O60" s="12">
        <v>4563880</v>
      </c>
      <c r="P60" s="12">
        <v>0</v>
      </c>
      <c r="Q60" s="29"/>
      <c r="R60" s="29"/>
    </row>
    <row r="61" spans="1:18" s="30" customFormat="1" ht="45" x14ac:dyDescent="0.25">
      <c r="A61" s="12">
        <v>52</v>
      </c>
      <c r="B61" s="12" t="s">
        <v>69</v>
      </c>
      <c r="C61" s="24" t="s">
        <v>113</v>
      </c>
      <c r="D61" s="12" t="s">
        <v>112</v>
      </c>
      <c r="E61" s="12">
        <v>55</v>
      </c>
      <c r="F61" s="12" t="s">
        <v>58</v>
      </c>
      <c r="G61" s="12">
        <v>1316</v>
      </c>
      <c r="H61" s="12">
        <v>546.70000000000005</v>
      </c>
      <c r="I61" s="12">
        <v>15</v>
      </c>
      <c r="J61" s="12" t="s">
        <v>57</v>
      </c>
      <c r="K61" s="12">
        <v>16078230.01</v>
      </c>
      <c r="L61" s="12">
        <v>16078230.01</v>
      </c>
      <c r="M61" s="12">
        <v>0</v>
      </c>
      <c r="N61" s="12">
        <v>0</v>
      </c>
      <c r="O61" s="12">
        <v>0</v>
      </c>
      <c r="P61" s="12">
        <v>0</v>
      </c>
      <c r="Q61" s="29"/>
      <c r="R61" s="29"/>
    </row>
    <row r="62" spans="1:18" s="30" customFormat="1" ht="45" x14ac:dyDescent="0.25">
      <c r="A62" s="12">
        <v>53</v>
      </c>
      <c r="B62" s="12" t="s">
        <v>69</v>
      </c>
      <c r="C62" s="24" t="s">
        <v>111</v>
      </c>
      <c r="D62" s="12" t="s">
        <v>110</v>
      </c>
      <c r="E62" s="12">
        <v>46</v>
      </c>
      <c r="F62" s="12" t="s">
        <v>58</v>
      </c>
      <c r="G62" s="12">
        <v>1880</v>
      </c>
      <c r="H62" s="12">
        <v>306.89999999999998</v>
      </c>
      <c r="I62" s="12">
        <v>15</v>
      </c>
      <c r="J62" s="12" t="s">
        <v>57</v>
      </c>
      <c r="K62" s="12">
        <v>6112340</v>
      </c>
      <c r="L62" s="12">
        <v>0</v>
      </c>
      <c r="M62" s="12">
        <v>0</v>
      </c>
      <c r="N62" s="12">
        <v>0</v>
      </c>
      <c r="O62" s="12">
        <v>6112340</v>
      </c>
      <c r="P62" s="12">
        <v>0</v>
      </c>
      <c r="Q62" s="29"/>
      <c r="R62" s="29"/>
    </row>
    <row r="63" spans="1:18" s="30" customFormat="1" ht="45" x14ac:dyDescent="0.25">
      <c r="A63" s="12">
        <v>54</v>
      </c>
      <c r="B63" s="12" t="s">
        <v>107</v>
      </c>
      <c r="C63" s="24" t="s">
        <v>109</v>
      </c>
      <c r="D63" s="12" t="s">
        <v>108</v>
      </c>
      <c r="E63" s="12">
        <v>51</v>
      </c>
      <c r="F63" s="12" t="s">
        <v>58</v>
      </c>
      <c r="G63" s="12">
        <v>2282</v>
      </c>
      <c r="H63" s="12">
        <v>517.9</v>
      </c>
      <c r="I63" s="12">
        <v>60</v>
      </c>
      <c r="J63" s="12" t="s">
        <v>57</v>
      </c>
      <c r="K63" s="12">
        <v>13046110</v>
      </c>
      <c r="L63" s="12">
        <v>13046110</v>
      </c>
      <c r="M63" s="12">
        <v>0</v>
      </c>
      <c r="N63" s="12">
        <v>0</v>
      </c>
      <c r="O63" s="12">
        <v>0</v>
      </c>
      <c r="P63" s="12">
        <v>0</v>
      </c>
      <c r="Q63" s="29"/>
      <c r="R63" s="29"/>
    </row>
    <row r="64" spans="1:18" s="30" customFormat="1" ht="45" x14ac:dyDescent="0.25">
      <c r="A64" s="12">
        <v>55</v>
      </c>
      <c r="B64" s="12" t="s">
        <v>107</v>
      </c>
      <c r="C64" s="24" t="s">
        <v>106</v>
      </c>
      <c r="D64" s="12" t="s">
        <v>105</v>
      </c>
      <c r="E64" s="12">
        <v>45</v>
      </c>
      <c r="F64" s="12" t="s">
        <v>58</v>
      </c>
      <c r="G64" s="12">
        <v>1939</v>
      </c>
      <c r="H64" s="12">
        <v>387.4</v>
      </c>
      <c r="I64" s="12">
        <v>60</v>
      </c>
      <c r="J64" s="12" t="s">
        <v>57</v>
      </c>
      <c r="K64" s="12">
        <v>7306980</v>
      </c>
      <c r="L64" s="12">
        <v>0</v>
      </c>
      <c r="M64" s="12">
        <v>0</v>
      </c>
      <c r="N64" s="12">
        <v>7306980</v>
      </c>
      <c r="O64" s="12">
        <v>0</v>
      </c>
      <c r="P64" s="12">
        <v>0</v>
      </c>
      <c r="Q64" s="29"/>
      <c r="R64" s="29"/>
    </row>
    <row r="65" spans="1:18" s="20" customFormat="1" ht="45" x14ac:dyDescent="0.2">
      <c r="A65" s="12">
        <v>56</v>
      </c>
      <c r="B65" s="12" t="s">
        <v>104</v>
      </c>
      <c r="C65" s="24" t="s">
        <v>103</v>
      </c>
      <c r="D65" s="12" t="s">
        <v>102</v>
      </c>
      <c r="E65" s="12">
        <v>45</v>
      </c>
      <c r="F65" s="12" t="s">
        <v>58</v>
      </c>
      <c r="G65" s="12">
        <v>25361</v>
      </c>
      <c r="H65" s="12">
        <v>228.1</v>
      </c>
      <c r="I65" s="12">
        <v>12</v>
      </c>
      <c r="J65" s="12" t="s">
        <v>57</v>
      </c>
      <c r="K65" s="12">
        <v>4302330</v>
      </c>
      <c r="L65" s="12">
        <v>4302330</v>
      </c>
      <c r="M65" s="12">
        <v>0</v>
      </c>
      <c r="N65" s="12">
        <v>0</v>
      </c>
      <c r="O65" s="12">
        <v>0</v>
      </c>
      <c r="P65" s="12">
        <v>0</v>
      </c>
      <c r="Q65" s="21"/>
      <c r="R65" s="21"/>
    </row>
    <row r="66" spans="1:18" s="30" customFormat="1" ht="45" x14ac:dyDescent="0.25">
      <c r="A66" s="12">
        <v>57</v>
      </c>
      <c r="B66" s="12" t="s">
        <v>64</v>
      </c>
      <c r="C66" s="24" t="s">
        <v>101</v>
      </c>
      <c r="D66" s="12" t="s">
        <v>100</v>
      </c>
      <c r="E66" s="12">
        <v>41</v>
      </c>
      <c r="F66" s="12" t="s">
        <v>58</v>
      </c>
      <c r="G66" s="12">
        <v>36620</v>
      </c>
      <c r="H66" s="12">
        <v>1301</v>
      </c>
      <c r="I66" s="12">
        <v>300</v>
      </c>
      <c r="J66" s="12" t="s">
        <v>57</v>
      </c>
      <c r="K66" s="12">
        <v>19049700</v>
      </c>
      <c r="L66" s="12">
        <v>0</v>
      </c>
      <c r="M66" s="12">
        <v>0</v>
      </c>
      <c r="N66" s="12">
        <v>0</v>
      </c>
      <c r="O66" s="12">
        <v>0</v>
      </c>
      <c r="P66" s="12">
        <v>19049700</v>
      </c>
      <c r="Q66" s="29"/>
      <c r="R66" s="29"/>
    </row>
    <row r="67" spans="1:18" s="30" customFormat="1" ht="45" x14ac:dyDescent="0.25">
      <c r="A67" s="12">
        <v>58</v>
      </c>
      <c r="B67" s="12" t="s">
        <v>99</v>
      </c>
      <c r="C67" s="24" t="s">
        <v>98</v>
      </c>
      <c r="D67" s="12" t="s">
        <v>97</v>
      </c>
      <c r="E67" s="12">
        <v>40</v>
      </c>
      <c r="F67" s="12" t="s">
        <v>58</v>
      </c>
      <c r="G67" s="12">
        <v>889</v>
      </c>
      <c r="H67" s="12">
        <v>348.5</v>
      </c>
      <c r="I67" s="12">
        <v>25</v>
      </c>
      <c r="J67" s="12" t="s">
        <v>57</v>
      </c>
      <c r="K67" s="12">
        <v>4837320</v>
      </c>
      <c r="L67" s="12">
        <v>4837320</v>
      </c>
      <c r="M67" s="12">
        <v>0</v>
      </c>
      <c r="N67" s="12">
        <v>0</v>
      </c>
      <c r="O67" s="12">
        <v>0</v>
      </c>
      <c r="P67" s="12">
        <v>0</v>
      </c>
      <c r="Q67" s="29"/>
      <c r="R67" s="29"/>
    </row>
    <row r="68" spans="1:18" s="30" customFormat="1" ht="56.25" x14ac:dyDescent="0.25">
      <c r="A68" s="12">
        <v>59</v>
      </c>
      <c r="B68" s="12" t="s">
        <v>76</v>
      </c>
      <c r="C68" s="24" t="s">
        <v>96</v>
      </c>
      <c r="D68" s="12" t="s">
        <v>95</v>
      </c>
      <c r="E68" s="12">
        <v>40</v>
      </c>
      <c r="F68" s="12" t="s">
        <v>58</v>
      </c>
      <c r="G68" s="12">
        <v>1831</v>
      </c>
      <c r="H68" s="12">
        <v>293</v>
      </c>
      <c r="I68" s="12">
        <v>60</v>
      </c>
      <c r="J68" s="12" t="s">
        <v>57</v>
      </c>
      <c r="K68" s="12">
        <v>4066960</v>
      </c>
      <c r="L68" s="12">
        <v>4066960</v>
      </c>
      <c r="M68" s="12">
        <v>0</v>
      </c>
      <c r="N68" s="12">
        <v>0</v>
      </c>
      <c r="O68" s="12">
        <v>0</v>
      </c>
      <c r="P68" s="12">
        <v>0</v>
      </c>
      <c r="Q68" s="29"/>
      <c r="R68" s="29"/>
    </row>
    <row r="69" spans="1:18" s="30" customFormat="1" ht="45" x14ac:dyDescent="0.25">
      <c r="A69" s="12">
        <v>60</v>
      </c>
      <c r="B69" s="12" t="s">
        <v>94</v>
      </c>
      <c r="C69" s="24" t="s">
        <v>93</v>
      </c>
      <c r="D69" s="12" t="s">
        <v>92</v>
      </c>
      <c r="E69" s="12">
        <v>52</v>
      </c>
      <c r="F69" s="12" t="s">
        <v>58</v>
      </c>
      <c r="G69" s="12">
        <v>1199</v>
      </c>
      <c r="H69" s="12">
        <v>420</v>
      </c>
      <c r="I69" s="12">
        <v>10</v>
      </c>
      <c r="J69" s="12" t="s">
        <v>57</v>
      </c>
      <c r="K69" s="12">
        <v>11022980</v>
      </c>
      <c r="L69" s="12">
        <v>11022980</v>
      </c>
      <c r="M69" s="12">
        <v>0</v>
      </c>
      <c r="N69" s="12">
        <v>0</v>
      </c>
      <c r="O69" s="12">
        <v>0</v>
      </c>
      <c r="P69" s="12">
        <v>0</v>
      </c>
      <c r="Q69" s="29"/>
      <c r="R69" s="29"/>
    </row>
    <row r="70" spans="1:18" s="30" customFormat="1" ht="56.25" x14ac:dyDescent="0.25">
      <c r="A70" s="12">
        <v>61</v>
      </c>
      <c r="B70" s="12" t="s">
        <v>91</v>
      </c>
      <c r="C70" s="24" t="s">
        <v>90</v>
      </c>
      <c r="D70" s="12" t="s">
        <v>89</v>
      </c>
      <c r="E70" s="12">
        <v>43</v>
      </c>
      <c r="F70" s="12" t="s">
        <v>58</v>
      </c>
      <c r="G70" s="12">
        <v>1867</v>
      </c>
      <c r="H70" s="12">
        <v>566</v>
      </c>
      <c r="I70" s="12">
        <v>10</v>
      </c>
      <c r="J70" s="12" t="s">
        <v>57</v>
      </c>
      <c r="K70" s="12">
        <v>9481630</v>
      </c>
      <c r="L70" s="12">
        <v>9481630</v>
      </c>
      <c r="M70" s="12">
        <v>0</v>
      </c>
      <c r="N70" s="12">
        <v>0</v>
      </c>
      <c r="O70" s="12">
        <v>0</v>
      </c>
      <c r="P70" s="12">
        <v>0</v>
      </c>
      <c r="Q70" s="29"/>
      <c r="R70" s="29"/>
    </row>
    <row r="71" spans="1:18" s="30" customFormat="1" ht="33.75" x14ac:dyDescent="0.25">
      <c r="A71" s="12">
        <v>62</v>
      </c>
      <c r="B71" s="12" t="s">
        <v>88</v>
      </c>
      <c r="C71" s="24" t="s">
        <v>87</v>
      </c>
      <c r="D71" s="12" t="s">
        <v>86</v>
      </c>
      <c r="E71" s="12">
        <v>62</v>
      </c>
      <c r="F71" s="12" t="s">
        <v>58</v>
      </c>
      <c r="G71" s="12">
        <v>1462</v>
      </c>
      <c r="H71" s="12">
        <v>991</v>
      </c>
      <c r="I71" s="12">
        <v>20</v>
      </c>
      <c r="J71" s="12" t="s">
        <v>57</v>
      </c>
      <c r="K71" s="12">
        <v>13755480</v>
      </c>
      <c r="L71" s="12">
        <v>13755480</v>
      </c>
      <c r="M71" s="12">
        <v>0</v>
      </c>
      <c r="N71" s="12">
        <v>0</v>
      </c>
      <c r="O71" s="12">
        <v>0</v>
      </c>
      <c r="P71" s="12">
        <v>0</v>
      </c>
      <c r="Q71" s="29"/>
      <c r="R71" s="29"/>
    </row>
    <row r="72" spans="1:18" s="30" customFormat="1" ht="45" x14ac:dyDescent="0.25">
      <c r="A72" s="12">
        <v>63</v>
      </c>
      <c r="B72" s="12" t="s">
        <v>85</v>
      </c>
      <c r="C72" s="24" t="s">
        <v>84</v>
      </c>
      <c r="D72" s="12" t="s">
        <v>83</v>
      </c>
      <c r="E72" s="12">
        <v>45</v>
      </c>
      <c r="F72" s="12" t="s">
        <v>58</v>
      </c>
      <c r="G72" s="12">
        <v>1026</v>
      </c>
      <c r="H72" s="12">
        <v>115.6</v>
      </c>
      <c r="I72" s="12">
        <v>21</v>
      </c>
      <c r="J72" s="12" t="s">
        <v>57</v>
      </c>
      <c r="K72" s="12">
        <v>2180400</v>
      </c>
      <c r="L72" s="12">
        <v>2180400</v>
      </c>
      <c r="M72" s="12">
        <v>0</v>
      </c>
      <c r="N72" s="12">
        <v>0</v>
      </c>
      <c r="O72" s="12">
        <v>0</v>
      </c>
      <c r="P72" s="12">
        <v>0</v>
      </c>
      <c r="Q72" s="29"/>
      <c r="R72" s="29"/>
    </row>
    <row r="73" spans="1:18" s="30" customFormat="1" ht="45" x14ac:dyDescent="0.25">
      <c r="A73" s="12">
        <v>64</v>
      </c>
      <c r="B73" s="12" t="s">
        <v>29</v>
      </c>
      <c r="C73" s="24" t="s">
        <v>82</v>
      </c>
      <c r="D73" s="12" t="s">
        <v>81</v>
      </c>
      <c r="E73" s="12">
        <v>45</v>
      </c>
      <c r="F73" s="12" t="s">
        <v>58</v>
      </c>
      <c r="G73" s="12">
        <v>1373</v>
      </c>
      <c r="H73" s="12">
        <v>228</v>
      </c>
      <c r="I73" s="12">
        <v>25</v>
      </c>
      <c r="J73" s="12" t="s">
        <v>57</v>
      </c>
      <c r="K73" s="12">
        <v>3164730</v>
      </c>
      <c r="L73" s="12">
        <v>3164730</v>
      </c>
      <c r="M73" s="12">
        <v>0</v>
      </c>
      <c r="N73" s="12">
        <v>0</v>
      </c>
      <c r="O73" s="12">
        <v>0</v>
      </c>
      <c r="P73" s="12">
        <v>0</v>
      </c>
      <c r="Q73" s="29"/>
      <c r="R73" s="29"/>
    </row>
    <row r="74" spans="1:18" s="30" customFormat="1" ht="33.75" x14ac:dyDescent="0.25">
      <c r="A74" s="12">
        <v>65</v>
      </c>
      <c r="B74" s="12" t="s">
        <v>38</v>
      </c>
      <c r="C74" s="24" t="s">
        <v>80</v>
      </c>
      <c r="D74" s="12" t="s">
        <v>79</v>
      </c>
      <c r="E74" s="12">
        <v>43</v>
      </c>
      <c r="F74" s="12" t="s">
        <v>58</v>
      </c>
      <c r="G74" s="12">
        <v>57093</v>
      </c>
      <c r="H74" s="12">
        <v>441.5</v>
      </c>
      <c r="I74" s="12">
        <v>5548</v>
      </c>
      <c r="J74" s="12" t="s">
        <v>57</v>
      </c>
      <c r="K74" s="12">
        <v>7396010</v>
      </c>
      <c r="L74" s="12">
        <v>7396010</v>
      </c>
      <c r="M74" s="12">
        <v>0</v>
      </c>
      <c r="N74" s="12">
        <v>0</v>
      </c>
      <c r="O74" s="12">
        <v>0</v>
      </c>
      <c r="P74" s="12">
        <v>0</v>
      </c>
      <c r="Q74" s="29"/>
      <c r="R74" s="29"/>
    </row>
    <row r="75" spans="1:18" s="30" customFormat="1" ht="33.75" x14ac:dyDescent="0.25">
      <c r="A75" s="12">
        <v>66</v>
      </c>
      <c r="B75" s="12" t="s">
        <v>38</v>
      </c>
      <c r="C75" s="24" t="s">
        <v>78</v>
      </c>
      <c r="D75" s="12" t="s">
        <v>77</v>
      </c>
      <c r="E75" s="12">
        <v>45</v>
      </c>
      <c r="F75" s="12" t="s">
        <v>58</v>
      </c>
      <c r="G75" s="12">
        <v>24437</v>
      </c>
      <c r="H75" s="12">
        <v>527.6</v>
      </c>
      <c r="I75" s="12">
        <v>42</v>
      </c>
      <c r="J75" s="12" t="s">
        <v>57</v>
      </c>
      <c r="K75" s="12">
        <v>7323300</v>
      </c>
      <c r="L75" s="12">
        <v>7323300</v>
      </c>
      <c r="M75" s="12">
        <v>0</v>
      </c>
      <c r="N75" s="12">
        <v>0</v>
      </c>
      <c r="O75" s="12">
        <v>0</v>
      </c>
      <c r="P75" s="12">
        <v>0</v>
      </c>
      <c r="Q75" s="29"/>
      <c r="R75" s="29"/>
    </row>
    <row r="76" spans="1:18" s="30" customFormat="1" ht="45" x14ac:dyDescent="0.25">
      <c r="A76" s="12">
        <v>67</v>
      </c>
      <c r="B76" s="12" t="s">
        <v>76</v>
      </c>
      <c r="C76" s="24" t="s">
        <v>75</v>
      </c>
      <c r="D76" s="12" t="s">
        <v>74</v>
      </c>
      <c r="E76" s="12">
        <v>41</v>
      </c>
      <c r="F76" s="12" t="s">
        <v>58</v>
      </c>
      <c r="G76" s="12">
        <v>1081</v>
      </c>
      <c r="H76" s="12">
        <v>440.5</v>
      </c>
      <c r="I76" s="12">
        <v>20</v>
      </c>
      <c r="J76" s="12" t="s">
        <v>57</v>
      </c>
      <c r="K76" s="12">
        <v>6449980</v>
      </c>
      <c r="L76" s="12">
        <v>6449980</v>
      </c>
      <c r="M76" s="12">
        <v>0</v>
      </c>
      <c r="N76" s="12">
        <v>0</v>
      </c>
      <c r="O76" s="12">
        <v>0</v>
      </c>
      <c r="P76" s="12">
        <v>0</v>
      </c>
      <c r="Q76" s="29"/>
      <c r="R76" s="29"/>
    </row>
    <row r="77" spans="1:18" s="30" customFormat="1" ht="56.25" x14ac:dyDescent="0.25">
      <c r="A77" s="12">
        <v>68</v>
      </c>
      <c r="B77" s="12" t="s">
        <v>69</v>
      </c>
      <c r="C77" s="24" t="s">
        <v>73</v>
      </c>
      <c r="D77" s="12" t="s">
        <v>72</v>
      </c>
      <c r="E77" s="12">
        <v>45</v>
      </c>
      <c r="F77" s="12" t="s">
        <v>58</v>
      </c>
      <c r="G77" s="12">
        <v>18483</v>
      </c>
      <c r="H77" s="12">
        <v>681.4</v>
      </c>
      <c r="I77" s="12">
        <v>71</v>
      </c>
      <c r="J77" s="12" t="s">
        <v>57</v>
      </c>
      <c r="K77" s="12">
        <v>12850000</v>
      </c>
      <c r="L77" s="12">
        <v>0</v>
      </c>
      <c r="M77" s="12">
        <v>0</v>
      </c>
      <c r="N77" s="12">
        <v>0</v>
      </c>
      <c r="O77" s="12">
        <v>0</v>
      </c>
      <c r="P77" s="12">
        <v>12850000</v>
      </c>
      <c r="Q77" s="29"/>
      <c r="R77" s="29"/>
    </row>
    <row r="78" spans="1:18" s="30" customFormat="1" ht="56.25" x14ac:dyDescent="0.25">
      <c r="A78" s="12">
        <v>69</v>
      </c>
      <c r="B78" s="12" t="s">
        <v>69</v>
      </c>
      <c r="C78" s="24" t="s">
        <v>71</v>
      </c>
      <c r="D78" s="12" t="s">
        <v>70</v>
      </c>
      <c r="E78" s="12">
        <v>42</v>
      </c>
      <c r="F78" s="12" t="s">
        <v>58</v>
      </c>
      <c r="G78" s="12">
        <v>9993</v>
      </c>
      <c r="H78" s="12">
        <v>1690.1</v>
      </c>
      <c r="I78" s="12">
        <v>122</v>
      </c>
      <c r="J78" s="12" t="s">
        <v>57</v>
      </c>
      <c r="K78" s="12">
        <v>26529000</v>
      </c>
      <c r="L78" s="12">
        <v>0</v>
      </c>
      <c r="M78" s="12">
        <v>0</v>
      </c>
      <c r="N78" s="12">
        <v>0</v>
      </c>
      <c r="O78" s="12">
        <v>0</v>
      </c>
      <c r="P78" s="12">
        <v>26529000</v>
      </c>
      <c r="Q78" s="29"/>
      <c r="R78" s="29"/>
    </row>
    <row r="79" spans="1:18" s="30" customFormat="1" ht="56.25" x14ac:dyDescent="0.25">
      <c r="A79" s="12">
        <v>70</v>
      </c>
      <c r="B79" s="12" t="s">
        <v>69</v>
      </c>
      <c r="C79" s="24" t="s">
        <v>68</v>
      </c>
      <c r="D79" s="12" t="s">
        <v>67</v>
      </c>
      <c r="E79" s="12">
        <v>43</v>
      </c>
      <c r="F79" s="12" t="s">
        <v>58</v>
      </c>
      <c r="G79" s="12">
        <v>17813</v>
      </c>
      <c r="H79" s="12">
        <v>408.25</v>
      </c>
      <c r="I79" s="12">
        <v>122</v>
      </c>
      <c r="J79" s="12" t="s">
        <v>57</v>
      </c>
      <c r="K79" s="12">
        <v>6839000</v>
      </c>
      <c r="L79" s="12">
        <v>0</v>
      </c>
      <c r="M79" s="12">
        <v>0</v>
      </c>
      <c r="N79" s="12">
        <v>0</v>
      </c>
      <c r="O79" s="12">
        <v>0</v>
      </c>
      <c r="P79" s="12">
        <v>6839000</v>
      </c>
      <c r="Q79" s="29"/>
      <c r="R79" s="29"/>
    </row>
    <row r="80" spans="1:18" s="30" customFormat="1" ht="33.75" x14ac:dyDescent="0.25">
      <c r="A80" s="12">
        <v>71</v>
      </c>
      <c r="B80" s="12" t="s">
        <v>38</v>
      </c>
      <c r="C80" s="24" t="s">
        <v>66</v>
      </c>
      <c r="D80" s="12" t="s">
        <v>65</v>
      </c>
      <c r="E80" s="12">
        <v>46</v>
      </c>
      <c r="F80" s="12" t="s">
        <v>58</v>
      </c>
      <c r="G80" s="12">
        <v>12150</v>
      </c>
      <c r="H80" s="12">
        <v>2222.3000000000002</v>
      </c>
      <c r="I80" s="12">
        <v>14</v>
      </c>
      <c r="J80" s="12" t="s">
        <v>57</v>
      </c>
      <c r="K80" s="12">
        <v>44260270</v>
      </c>
      <c r="L80" s="12">
        <v>0</v>
      </c>
      <c r="M80" s="12">
        <v>0</v>
      </c>
      <c r="N80" s="12">
        <v>0</v>
      </c>
      <c r="O80" s="12">
        <v>0</v>
      </c>
      <c r="P80" s="12">
        <v>44260270</v>
      </c>
      <c r="Q80" s="29"/>
      <c r="R80" s="29"/>
    </row>
    <row r="81" spans="1:18" s="30" customFormat="1" ht="45" x14ac:dyDescent="0.25">
      <c r="A81" s="12">
        <v>72</v>
      </c>
      <c r="B81" s="12" t="s">
        <v>64</v>
      </c>
      <c r="C81" s="24" t="s">
        <v>63</v>
      </c>
      <c r="D81" s="12" t="s">
        <v>62</v>
      </c>
      <c r="E81" s="12">
        <v>41</v>
      </c>
      <c r="F81" s="12" t="s">
        <v>58</v>
      </c>
      <c r="G81" s="12">
        <v>79879</v>
      </c>
      <c r="H81" s="12">
        <v>1619</v>
      </c>
      <c r="I81" s="12">
        <v>400</v>
      </c>
      <c r="J81" s="12" t="s">
        <v>57</v>
      </c>
      <c r="K81" s="12">
        <v>23706000</v>
      </c>
      <c r="L81" s="12">
        <v>0</v>
      </c>
      <c r="M81" s="12">
        <v>0</v>
      </c>
      <c r="N81" s="12">
        <v>0</v>
      </c>
      <c r="O81" s="12">
        <v>0</v>
      </c>
      <c r="P81" s="12">
        <v>23706000</v>
      </c>
      <c r="Q81" s="29"/>
      <c r="R81" s="29"/>
    </row>
    <row r="82" spans="1:18" s="30" customFormat="1" ht="56.25" x14ac:dyDescent="0.25">
      <c r="A82" s="12">
        <v>73</v>
      </c>
      <c r="B82" s="12" t="s">
        <v>61</v>
      </c>
      <c r="C82" s="24" t="s">
        <v>60</v>
      </c>
      <c r="D82" s="12" t="s">
        <v>59</v>
      </c>
      <c r="E82" s="12">
        <v>41</v>
      </c>
      <c r="F82" s="12" t="s">
        <v>58</v>
      </c>
      <c r="G82" s="12">
        <v>16917</v>
      </c>
      <c r="H82" s="12">
        <v>129.5</v>
      </c>
      <c r="I82" s="12">
        <v>30</v>
      </c>
      <c r="J82" s="12" t="s">
        <v>57</v>
      </c>
      <c r="K82" s="12">
        <v>1896000</v>
      </c>
      <c r="L82" s="12">
        <v>0</v>
      </c>
      <c r="M82" s="12">
        <v>0</v>
      </c>
      <c r="N82" s="12">
        <v>0</v>
      </c>
      <c r="O82" s="12">
        <v>0</v>
      </c>
      <c r="P82" s="12">
        <v>1896000</v>
      </c>
      <c r="Q82" s="29"/>
      <c r="R82" s="29"/>
    </row>
    <row r="83" spans="1:18" x14ac:dyDescent="0.25">
      <c r="A83" s="15"/>
      <c r="B83" s="16" t="s">
        <v>7</v>
      </c>
      <c r="C83" s="25"/>
      <c r="D83" s="17"/>
      <c r="E83" s="17"/>
      <c r="F83" s="17"/>
      <c r="G83" s="16"/>
      <c r="H83" s="17"/>
      <c r="I83" s="17"/>
      <c r="J83" s="16"/>
      <c r="K83" s="18">
        <f t="shared" ref="K83:P83" si="0">SUM(K10:K82)</f>
        <v>1216752670.0079999</v>
      </c>
      <c r="L83" s="18">
        <f t="shared" si="0"/>
        <v>588489840.005</v>
      </c>
      <c r="M83" s="18">
        <f t="shared" si="0"/>
        <v>159992370</v>
      </c>
      <c r="N83" s="18">
        <f t="shared" si="0"/>
        <v>54617860</v>
      </c>
      <c r="O83" s="18">
        <f t="shared" si="0"/>
        <v>132416920.002</v>
      </c>
      <c r="P83" s="18">
        <f t="shared" si="0"/>
        <v>281235680.00099999</v>
      </c>
    </row>
    <row r="84" spans="1:18" x14ac:dyDescent="0.25">
      <c r="A84" s="8"/>
    </row>
    <row r="85" spans="1:18" x14ac:dyDescent="0.25">
      <c r="A85" s="8"/>
    </row>
    <row r="86" spans="1:18" x14ac:dyDescent="0.25">
      <c r="A86" s="8"/>
    </row>
    <row r="87" spans="1:18" x14ac:dyDescent="0.25">
      <c r="A87" s="9"/>
    </row>
    <row r="88" spans="1:18" x14ac:dyDescent="0.25">
      <c r="A88" s="9"/>
    </row>
    <row r="89" spans="1:18" x14ac:dyDescent="0.25">
      <c r="A89" s="9"/>
    </row>
  </sheetData>
  <mergeCells count="18">
    <mergeCell ref="A6:P6"/>
    <mergeCell ref="H8:H9"/>
    <mergeCell ref="J8:J9"/>
    <mergeCell ref="K8:K9"/>
    <mergeCell ref="L8:P8"/>
    <mergeCell ref="C8:C9"/>
    <mergeCell ref="I8:I9"/>
    <mergeCell ref="A8:A9"/>
    <mergeCell ref="B8:B9"/>
    <mergeCell ref="D8:D9"/>
    <mergeCell ref="E8:E9"/>
    <mergeCell ref="F8:F9"/>
    <mergeCell ref="G8:G9"/>
    <mergeCell ref="A1:P1"/>
    <mergeCell ref="A2:P2"/>
    <mergeCell ref="A3:P3"/>
    <mergeCell ref="A4:P4"/>
    <mergeCell ref="A5:P5"/>
  </mergeCells>
  <pageMargins left="0.23622047244094491" right="0.23622047244094491" top="1.0236220472440944" bottom="0.55118110236220474" header="0.19685039370078741" footer="0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view="pageBreakPreview" zoomScale="80" zoomScaleNormal="100" zoomScaleSheetLayoutView="80" zoomScalePageLayoutView="50" workbookViewId="0">
      <pane ySplit="9" topLeftCell="A10" activePane="bottomLeft" state="frozen"/>
      <selection activeCell="D1" sqref="D1"/>
      <selection pane="bottomLeft" activeCell="K10" sqref="K10"/>
    </sheetView>
  </sheetViews>
  <sheetFormatPr defaultRowHeight="15" x14ac:dyDescent="0.25"/>
  <cols>
    <col min="1" max="1" width="4.140625" style="4" customWidth="1"/>
    <col min="2" max="2" width="32.42578125" style="2" customWidth="1"/>
    <col min="3" max="3" width="31" style="19" customWidth="1"/>
    <col min="4" max="4" width="19.85546875" style="2" customWidth="1"/>
    <col min="5" max="5" width="20" style="22" customWidth="1"/>
    <col min="6" max="6" width="15.7109375" style="22" customWidth="1"/>
    <col min="7" max="7" width="11.140625" style="2" customWidth="1"/>
    <col min="8" max="8" width="13.85546875" style="4" customWidth="1"/>
    <col min="9" max="9" width="10.42578125" style="2" customWidth="1"/>
    <col min="10" max="10" width="13.85546875" style="2" customWidth="1"/>
    <col min="11" max="11" width="18.85546875" style="2" customWidth="1"/>
    <col min="12" max="12" width="19" style="2" customWidth="1"/>
    <col min="13" max="13" width="20.42578125" style="2" customWidth="1"/>
    <col min="14" max="14" width="16.5703125" style="2" customWidth="1"/>
    <col min="15" max="15" width="17.7109375" style="2" customWidth="1"/>
    <col min="16" max="16" width="16.42578125" style="2" customWidth="1"/>
    <col min="17" max="17" width="3.140625" style="1" customWidth="1"/>
    <col min="18" max="18" width="8.85546875" style="1"/>
  </cols>
  <sheetData>
    <row r="1" spans="1:18" ht="15.75" x14ac:dyDescent="0.25">
      <c r="A1" s="40" t="s">
        <v>304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4"/>
    </row>
    <row r="2" spans="1:18" ht="33" customHeight="1" x14ac:dyDescent="0.25">
      <c r="A2" s="45" t="s">
        <v>303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8" ht="15.75" x14ac:dyDescent="0.25">
      <c r="A3" s="39" t="s">
        <v>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8" ht="15.75" x14ac:dyDescent="0.25">
      <c r="A4" s="39" t="s">
        <v>10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8" ht="15.75" x14ac:dyDescent="0.25">
      <c r="A5" s="39" t="s">
        <v>11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8" ht="15.75" x14ac:dyDescent="0.25">
      <c r="A6" s="39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8" ht="14.45" x14ac:dyDescent="0.3">
      <c r="A7" s="8"/>
    </row>
    <row r="8" spans="1:18" ht="144.75" customHeight="1" x14ac:dyDescent="0.25">
      <c r="A8" s="41" t="s">
        <v>1</v>
      </c>
      <c r="B8" s="42" t="s">
        <v>2</v>
      </c>
      <c r="C8" s="43" t="s">
        <v>12</v>
      </c>
      <c r="D8" s="42" t="s">
        <v>3</v>
      </c>
      <c r="E8" s="47" t="s">
        <v>302</v>
      </c>
      <c r="F8" s="47" t="s">
        <v>305</v>
      </c>
      <c r="G8" s="42" t="s">
        <v>330</v>
      </c>
      <c r="H8" s="41" t="s">
        <v>5</v>
      </c>
      <c r="I8" s="42" t="s">
        <v>331</v>
      </c>
      <c r="J8" s="42" t="s">
        <v>301</v>
      </c>
      <c r="K8" s="42" t="s">
        <v>6</v>
      </c>
      <c r="L8" s="42" t="s">
        <v>327</v>
      </c>
      <c r="M8" s="42"/>
      <c r="N8" s="42"/>
      <c r="O8" s="42"/>
      <c r="P8" s="42"/>
    </row>
    <row r="9" spans="1:18" ht="18.600000000000001" customHeight="1" x14ac:dyDescent="0.25">
      <c r="A9" s="41"/>
      <c r="B9" s="42"/>
      <c r="C9" s="43"/>
      <c r="D9" s="42"/>
      <c r="E9" s="47"/>
      <c r="F9" s="47"/>
      <c r="G9" s="42"/>
      <c r="H9" s="41"/>
      <c r="I9" s="42"/>
      <c r="J9" s="42"/>
      <c r="K9" s="42"/>
      <c r="L9" s="11">
        <v>2021</v>
      </c>
      <c r="M9" s="11">
        <v>2022</v>
      </c>
      <c r="N9" s="11">
        <v>2023</v>
      </c>
      <c r="O9" s="11">
        <v>2024</v>
      </c>
      <c r="P9" s="11">
        <v>2025</v>
      </c>
    </row>
    <row r="10" spans="1:18" ht="45" x14ac:dyDescent="0.25">
      <c r="A10" s="12">
        <v>1</v>
      </c>
      <c r="B10" s="13" t="s">
        <v>143</v>
      </c>
      <c r="C10" s="23" t="s">
        <v>300</v>
      </c>
      <c r="D10" s="13" t="s">
        <v>318</v>
      </c>
      <c r="E10" s="24" t="s">
        <v>232</v>
      </c>
      <c r="F10" s="24">
        <v>81</v>
      </c>
      <c r="G10" s="13">
        <v>1949</v>
      </c>
      <c r="H10" s="14" t="s">
        <v>16</v>
      </c>
      <c r="I10" s="13">
        <v>180</v>
      </c>
      <c r="J10" s="13">
        <v>25</v>
      </c>
      <c r="K10" s="13">
        <v>20142600</v>
      </c>
      <c r="L10" s="13">
        <v>20142600</v>
      </c>
      <c r="M10" s="13">
        <v>0</v>
      </c>
      <c r="N10" s="13">
        <v>0</v>
      </c>
      <c r="O10" s="13">
        <v>0</v>
      </c>
      <c r="P10" s="13">
        <v>0</v>
      </c>
    </row>
    <row r="11" spans="1:18" ht="45" x14ac:dyDescent="0.25">
      <c r="A11" s="12">
        <v>2</v>
      </c>
      <c r="B11" s="13" t="s">
        <v>149</v>
      </c>
      <c r="C11" s="23" t="s">
        <v>299</v>
      </c>
      <c r="D11" s="13" t="s">
        <v>319</v>
      </c>
      <c r="E11" s="24" t="s">
        <v>232</v>
      </c>
      <c r="F11" s="13">
        <v>78</v>
      </c>
      <c r="G11" s="13">
        <v>224</v>
      </c>
      <c r="H11" s="14" t="s">
        <v>44</v>
      </c>
      <c r="I11" s="13">
        <v>60</v>
      </c>
      <c r="J11" s="13">
        <v>8</v>
      </c>
      <c r="K11" s="13">
        <v>8300000</v>
      </c>
      <c r="L11" s="13">
        <v>0</v>
      </c>
      <c r="M11" s="13">
        <v>8300000</v>
      </c>
      <c r="N11" s="13">
        <v>0</v>
      </c>
      <c r="O11" s="13">
        <v>0</v>
      </c>
      <c r="P11" s="13">
        <v>0</v>
      </c>
    </row>
    <row r="12" spans="1:18" ht="45" x14ac:dyDescent="0.25">
      <c r="A12" s="12">
        <v>3</v>
      </c>
      <c r="B12" s="13" t="s">
        <v>149</v>
      </c>
      <c r="C12" s="23" t="s">
        <v>298</v>
      </c>
      <c r="D12" s="13" t="s">
        <v>320</v>
      </c>
      <c r="E12" s="24" t="s">
        <v>232</v>
      </c>
      <c r="F12" s="24">
        <v>78</v>
      </c>
      <c r="G12" s="13">
        <v>645</v>
      </c>
      <c r="H12" s="14" t="s">
        <v>44</v>
      </c>
      <c r="I12" s="13">
        <v>60</v>
      </c>
      <c r="J12" s="13">
        <v>8</v>
      </c>
      <c r="K12" s="13">
        <v>8300000</v>
      </c>
      <c r="L12" s="13">
        <v>0</v>
      </c>
      <c r="M12" s="13">
        <v>8300000</v>
      </c>
      <c r="N12" s="13">
        <v>0</v>
      </c>
      <c r="O12" s="13">
        <v>0</v>
      </c>
      <c r="P12" s="13">
        <v>0</v>
      </c>
    </row>
    <row r="13" spans="1:18" ht="56.45" customHeight="1" x14ac:dyDescent="0.25">
      <c r="A13" s="12">
        <v>4</v>
      </c>
      <c r="B13" s="13" t="s">
        <v>37</v>
      </c>
      <c r="C13" s="23" t="s">
        <v>297</v>
      </c>
      <c r="D13" s="13" t="s">
        <v>296</v>
      </c>
      <c r="E13" s="24" t="s">
        <v>229</v>
      </c>
      <c r="F13" s="24" t="s">
        <v>228</v>
      </c>
      <c r="G13" s="13">
        <v>352</v>
      </c>
      <c r="H13" s="14" t="s">
        <v>44</v>
      </c>
      <c r="I13" s="13">
        <v>60</v>
      </c>
      <c r="J13" s="13">
        <v>10</v>
      </c>
      <c r="K13" s="13">
        <v>9000000</v>
      </c>
      <c r="L13" s="13">
        <v>0</v>
      </c>
      <c r="M13" s="13">
        <v>0</v>
      </c>
      <c r="N13" s="13">
        <v>0</v>
      </c>
      <c r="O13" s="13">
        <v>9000000</v>
      </c>
      <c r="P13" s="13">
        <v>0</v>
      </c>
    </row>
    <row r="14" spans="1:18" s="30" customFormat="1" ht="56.25" x14ac:dyDescent="0.25">
      <c r="A14" s="12">
        <v>5</v>
      </c>
      <c r="B14" s="12" t="s">
        <v>134</v>
      </c>
      <c r="C14" s="24" t="s">
        <v>295</v>
      </c>
      <c r="D14" s="12" t="s">
        <v>294</v>
      </c>
      <c r="E14" s="24" t="s">
        <v>229</v>
      </c>
      <c r="F14" s="24" t="s">
        <v>228</v>
      </c>
      <c r="G14" s="12">
        <v>116</v>
      </c>
      <c r="H14" s="14" t="s">
        <v>44</v>
      </c>
      <c r="I14" s="12">
        <v>60</v>
      </c>
      <c r="J14" s="12">
        <v>8</v>
      </c>
      <c r="K14" s="12">
        <v>9000000</v>
      </c>
      <c r="L14" s="12">
        <v>0</v>
      </c>
      <c r="M14" s="12">
        <v>0</v>
      </c>
      <c r="N14" s="12">
        <v>0</v>
      </c>
      <c r="O14" s="12">
        <v>0</v>
      </c>
      <c r="P14" s="12">
        <v>9000000</v>
      </c>
      <c r="Q14" s="29"/>
      <c r="R14" s="29"/>
    </row>
    <row r="15" spans="1:18" s="30" customFormat="1" ht="53.45" customHeight="1" x14ac:dyDescent="0.25">
      <c r="A15" s="12">
        <v>6</v>
      </c>
      <c r="B15" s="12" t="s">
        <v>134</v>
      </c>
      <c r="C15" s="24" t="s">
        <v>293</v>
      </c>
      <c r="D15" s="12" t="s">
        <v>321</v>
      </c>
      <c r="E15" s="24" t="s">
        <v>229</v>
      </c>
      <c r="F15" s="24" t="s">
        <v>228</v>
      </c>
      <c r="G15" s="12">
        <v>638</v>
      </c>
      <c r="H15" s="14" t="s">
        <v>44</v>
      </c>
      <c r="I15" s="12">
        <v>60</v>
      </c>
      <c r="J15" s="12">
        <v>8</v>
      </c>
      <c r="K15" s="12">
        <v>9000000</v>
      </c>
      <c r="L15" s="12">
        <v>0</v>
      </c>
      <c r="M15" s="12">
        <v>0</v>
      </c>
      <c r="N15" s="12">
        <v>0</v>
      </c>
      <c r="O15" s="12">
        <v>0</v>
      </c>
      <c r="P15" s="12">
        <v>9000000</v>
      </c>
      <c r="Q15" s="29"/>
      <c r="R15" s="29"/>
    </row>
    <row r="16" spans="1:18" s="30" customFormat="1" ht="55.15" customHeight="1" x14ac:dyDescent="0.25">
      <c r="A16" s="12">
        <v>7</v>
      </c>
      <c r="B16" s="12" t="s">
        <v>215</v>
      </c>
      <c r="C16" s="24" t="s">
        <v>292</v>
      </c>
      <c r="D16" s="12" t="s">
        <v>291</v>
      </c>
      <c r="E16" s="24" t="s">
        <v>229</v>
      </c>
      <c r="F16" s="24" t="s">
        <v>228</v>
      </c>
      <c r="G16" s="12">
        <v>647</v>
      </c>
      <c r="H16" s="14" t="s">
        <v>44</v>
      </c>
      <c r="I16" s="12">
        <v>60</v>
      </c>
      <c r="J16" s="12">
        <v>8</v>
      </c>
      <c r="K16" s="12">
        <v>9000000</v>
      </c>
      <c r="L16" s="12">
        <v>0</v>
      </c>
      <c r="M16" s="12">
        <v>0</v>
      </c>
      <c r="N16" s="12">
        <v>0</v>
      </c>
      <c r="O16" s="12">
        <v>9000000</v>
      </c>
      <c r="P16" s="12">
        <v>0</v>
      </c>
      <c r="Q16" s="29"/>
      <c r="R16" s="29"/>
    </row>
    <row r="17" spans="1:18" s="30" customFormat="1" ht="56.25" x14ac:dyDescent="0.25">
      <c r="A17" s="12">
        <v>8</v>
      </c>
      <c r="B17" s="12" t="s">
        <v>290</v>
      </c>
      <c r="C17" s="24" t="s">
        <v>289</v>
      </c>
      <c r="D17" s="12" t="s">
        <v>288</v>
      </c>
      <c r="E17" s="24" t="s">
        <v>229</v>
      </c>
      <c r="F17" s="24" t="s">
        <v>228</v>
      </c>
      <c r="G17" s="12">
        <v>856</v>
      </c>
      <c r="H17" s="14" t="s">
        <v>44</v>
      </c>
      <c r="I17" s="12">
        <v>85</v>
      </c>
      <c r="J17" s="12">
        <v>10</v>
      </c>
      <c r="K17" s="12">
        <v>10000000</v>
      </c>
      <c r="L17" s="12">
        <v>0</v>
      </c>
      <c r="M17" s="12">
        <v>10000000</v>
      </c>
      <c r="N17" s="12">
        <v>0</v>
      </c>
      <c r="O17" s="12">
        <v>0</v>
      </c>
      <c r="P17" s="12">
        <v>0</v>
      </c>
      <c r="Q17" s="29"/>
      <c r="R17" s="29"/>
    </row>
    <row r="18" spans="1:18" s="30" customFormat="1" ht="59.45" customHeight="1" x14ac:dyDescent="0.25">
      <c r="A18" s="12">
        <v>9</v>
      </c>
      <c r="B18" s="12" t="s">
        <v>285</v>
      </c>
      <c r="C18" s="24" t="s">
        <v>287</v>
      </c>
      <c r="D18" s="12" t="s">
        <v>286</v>
      </c>
      <c r="E18" s="24" t="s">
        <v>229</v>
      </c>
      <c r="F18" s="24" t="s">
        <v>228</v>
      </c>
      <c r="G18" s="12">
        <v>356</v>
      </c>
      <c r="H18" s="14" t="s">
        <v>44</v>
      </c>
      <c r="I18" s="12">
        <v>60</v>
      </c>
      <c r="J18" s="12">
        <v>8</v>
      </c>
      <c r="K18" s="12">
        <v>9000000</v>
      </c>
      <c r="L18" s="12">
        <v>0</v>
      </c>
      <c r="M18" s="12">
        <v>0</v>
      </c>
      <c r="N18" s="12">
        <v>0</v>
      </c>
      <c r="O18" s="12">
        <v>9000000</v>
      </c>
      <c r="P18" s="12">
        <v>0</v>
      </c>
      <c r="Q18" s="29"/>
      <c r="R18" s="29"/>
    </row>
    <row r="19" spans="1:18" s="30" customFormat="1" ht="53.45" customHeight="1" x14ac:dyDescent="0.25">
      <c r="A19" s="12">
        <v>10</v>
      </c>
      <c r="B19" s="12" t="s">
        <v>285</v>
      </c>
      <c r="C19" s="24" t="s">
        <v>284</v>
      </c>
      <c r="D19" s="12" t="s">
        <v>283</v>
      </c>
      <c r="E19" s="24" t="s">
        <v>229</v>
      </c>
      <c r="F19" s="24" t="s">
        <v>228</v>
      </c>
      <c r="G19" s="12">
        <v>356</v>
      </c>
      <c r="H19" s="14" t="s">
        <v>44</v>
      </c>
      <c r="I19" s="12">
        <v>60</v>
      </c>
      <c r="J19" s="12">
        <v>8</v>
      </c>
      <c r="K19" s="12">
        <v>9000000</v>
      </c>
      <c r="L19" s="12">
        <v>0</v>
      </c>
      <c r="M19" s="12">
        <v>0</v>
      </c>
      <c r="N19" s="12">
        <v>0</v>
      </c>
      <c r="O19" s="12">
        <v>9000000</v>
      </c>
      <c r="P19" s="12">
        <v>0</v>
      </c>
      <c r="Q19" s="29"/>
      <c r="R19" s="29"/>
    </row>
    <row r="20" spans="1:18" s="30" customFormat="1" ht="56.25" x14ac:dyDescent="0.25">
      <c r="A20" s="12">
        <v>11</v>
      </c>
      <c r="B20" s="12" t="s">
        <v>278</v>
      </c>
      <c r="C20" s="24" t="s">
        <v>282</v>
      </c>
      <c r="D20" s="12" t="s">
        <v>281</v>
      </c>
      <c r="E20" s="24" t="s">
        <v>229</v>
      </c>
      <c r="F20" s="24" t="s">
        <v>228</v>
      </c>
      <c r="G20" s="12">
        <v>529</v>
      </c>
      <c r="H20" s="14" t="s">
        <v>44</v>
      </c>
      <c r="I20" s="12">
        <v>60</v>
      </c>
      <c r="J20" s="12">
        <v>8</v>
      </c>
      <c r="K20" s="12">
        <v>9000000</v>
      </c>
      <c r="L20" s="12">
        <v>0</v>
      </c>
      <c r="M20" s="12">
        <v>0</v>
      </c>
      <c r="N20" s="12">
        <v>0</v>
      </c>
      <c r="O20" s="12">
        <v>9000000</v>
      </c>
      <c r="P20" s="12">
        <v>0</v>
      </c>
      <c r="Q20" s="29"/>
      <c r="R20" s="29"/>
    </row>
    <row r="21" spans="1:18" s="30" customFormat="1" ht="56.25" x14ac:dyDescent="0.25">
      <c r="A21" s="12">
        <v>12</v>
      </c>
      <c r="B21" s="12" t="s">
        <v>278</v>
      </c>
      <c r="C21" s="24" t="s">
        <v>280</v>
      </c>
      <c r="D21" s="12" t="s">
        <v>279</v>
      </c>
      <c r="E21" s="24" t="s">
        <v>229</v>
      </c>
      <c r="F21" s="24" t="s">
        <v>228</v>
      </c>
      <c r="G21" s="12">
        <v>308</v>
      </c>
      <c r="H21" s="14" t="s">
        <v>44</v>
      </c>
      <c r="I21" s="12">
        <v>60</v>
      </c>
      <c r="J21" s="12">
        <v>8</v>
      </c>
      <c r="K21" s="12">
        <v>9000000</v>
      </c>
      <c r="L21" s="12">
        <v>0</v>
      </c>
      <c r="M21" s="12">
        <v>0</v>
      </c>
      <c r="N21" s="12">
        <v>0</v>
      </c>
      <c r="O21" s="12">
        <v>9000000</v>
      </c>
      <c r="P21" s="12">
        <v>0</v>
      </c>
      <c r="Q21" s="29"/>
      <c r="R21" s="29"/>
    </row>
    <row r="22" spans="1:18" s="30" customFormat="1" ht="52.9" customHeight="1" x14ac:dyDescent="0.25">
      <c r="A22" s="12">
        <v>13</v>
      </c>
      <c r="B22" s="12" t="s">
        <v>278</v>
      </c>
      <c r="C22" s="24" t="s">
        <v>277</v>
      </c>
      <c r="D22" s="12" t="s">
        <v>276</v>
      </c>
      <c r="E22" s="24" t="s">
        <v>229</v>
      </c>
      <c r="F22" s="24" t="s">
        <v>228</v>
      </c>
      <c r="G22" s="12">
        <v>375</v>
      </c>
      <c r="H22" s="14" t="s">
        <v>44</v>
      </c>
      <c r="I22" s="12">
        <v>60</v>
      </c>
      <c r="J22" s="12">
        <v>8</v>
      </c>
      <c r="K22" s="12">
        <v>9000000</v>
      </c>
      <c r="L22" s="12">
        <v>0</v>
      </c>
      <c r="M22" s="12">
        <v>0</v>
      </c>
      <c r="N22" s="12">
        <v>0</v>
      </c>
      <c r="O22" s="12">
        <v>9000000</v>
      </c>
      <c r="P22" s="12">
        <v>0</v>
      </c>
      <c r="Q22" s="29"/>
      <c r="R22" s="29"/>
    </row>
    <row r="23" spans="1:18" s="30" customFormat="1" ht="52.9" customHeight="1" x14ac:dyDescent="0.25">
      <c r="A23" s="12">
        <v>14</v>
      </c>
      <c r="B23" s="12" t="s">
        <v>275</v>
      </c>
      <c r="C23" s="24" t="s">
        <v>274</v>
      </c>
      <c r="D23" s="12" t="s">
        <v>273</v>
      </c>
      <c r="E23" s="24" t="s">
        <v>229</v>
      </c>
      <c r="F23" s="24" t="s">
        <v>228</v>
      </c>
      <c r="G23" s="12">
        <v>336</v>
      </c>
      <c r="H23" s="14" t="s">
        <v>44</v>
      </c>
      <c r="I23" s="12">
        <v>60</v>
      </c>
      <c r="J23" s="12">
        <v>8</v>
      </c>
      <c r="K23" s="12">
        <v>8300000</v>
      </c>
      <c r="L23" s="12">
        <v>0</v>
      </c>
      <c r="M23" s="12">
        <v>0</v>
      </c>
      <c r="N23" s="12">
        <v>8300000</v>
      </c>
      <c r="O23" s="12">
        <v>0</v>
      </c>
      <c r="P23" s="12">
        <v>0</v>
      </c>
      <c r="Q23" s="29"/>
      <c r="R23" s="29"/>
    </row>
    <row r="24" spans="1:18" s="30" customFormat="1" ht="55.9" customHeight="1" x14ac:dyDescent="0.25">
      <c r="A24" s="12">
        <v>15</v>
      </c>
      <c r="B24" s="12" t="s">
        <v>270</v>
      </c>
      <c r="C24" s="24" t="s">
        <v>272</v>
      </c>
      <c r="D24" s="12" t="s">
        <v>271</v>
      </c>
      <c r="E24" s="24" t="s">
        <v>229</v>
      </c>
      <c r="F24" s="24" t="s">
        <v>228</v>
      </c>
      <c r="G24" s="12">
        <v>141</v>
      </c>
      <c r="H24" s="14" t="s">
        <v>44</v>
      </c>
      <c r="I24" s="12">
        <v>60</v>
      </c>
      <c r="J24" s="12">
        <v>8</v>
      </c>
      <c r="K24" s="12">
        <v>9000000</v>
      </c>
      <c r="L24" s="12">
        <v>0</v>
      </c>
      <c r="M24" s="12">
        <v>0</v>
      </c>
      <c r="N24" s="12">
        <v>0</v>
      </c>
      <c r="O24" s="12">
        <v>9000000</v>
      </c>
      <c r="P24" s="12">
        <v>0</v>
      </c>
      <c r="Q24" s="29"/>
      <c r="R24" s="29"/>
    </row>
    <row r="25" spans="1:18" s="30" customFormat="1" ht="56.45" customHeight="1" x14ac:dyDescent="0.25">
      <c r="A25" s="12">
        <v>16</v>
      </c>
      <c r="B25" s="12" t="s">
        <v>270</v>
      </c>
      <c r="C25" s="24" t="s">
        <v>269</v>
      </c>
      <c r="D25" s="12" t="s">
        <v>268</v>
      </c>
      <c r="E25" s="24" t="s">
        <v>229</v>
      </c>
      <c r="F25" s="24" t="s">
        <v>228</v>
      </c>
      <c r="G25" s="12">
        <v>156</v>
      </c>
      <c r="H25" s="14" t="s">
        <v>44</v>
      </c>
      <c r="I25" s="12">
        <v>60</v>
      </c>
      <c r="J25" s="12">
        <v>8</v>
      </c>
      <c r="K25" s="12">
        <v>9000000</v>
      </c>
      <c r="L25" s="12">
        <v>0</v>
      </c>
      <c r="M25" s="12">
        <v>0</v>
      </c>
      <c r="N25" s="12">
        <v>0</v>
      </c>
      <c r="O25" s="12">
        <v>9000000</v>
      </c>
      <c r="P25" s="12">
        <v>0</v>
      </c>
      <c r="Q25" s="29"/>
      <c r="R25" s="29"/>
    </row>
    <row r="26" spans="1:18" s="30" customFormat="1" ht="53.45" customHeight="1" x14ac:dyDescent="0.25">
      <c r="A26" s="12">
        <v>17</v>
      </c>
      <c r="B26" s="12" t="s">
        <v>61</v>
      </c>
      <c r="C26" s="24" t="s">
        <v>267</v>
      </c>
      <c r="D26" s="12" t="s">
        <v>266</v>
      </c>
      <c r="E26" s="24" t="s">
        <v>229</v>
      </c>
      <c r="F26" s="24" t="s">
        <v>228</v>
      </c>
      <c r="G26" s="12">
        <v>165</v>
      </c>
      <c r="H26" s="14" t="s">
        <v>44</v>
      </c>
      <c r="I26" s="12">
        <v>60</v>
      </c>
      <c r="J26" s="12">
        <v>8</v>
      </c>
      <c r="K26" s="12">
        <v>9000000</v>
      </c>
      <c r="L26" s="12">
        <v>0</v>
      </c>
      <c r="M26" s="12">
        <v>0</v>
      </c>
      <c r="N26" s="12">
        <v>0</v>
      </c>
      <c r="O26" s="12">
        <v>0</v>
      </c>
      <c r="P26" s="12">
        <v>9000000</v>
      </c>
      <c r="Q26" s="29"/>
      <c r="R26" s="29"/>
    </row>
    <row r="27" spans="1:18" s="30" customFormat="1" ht="56.45" customHeight="1" x14ac:dyDescent="0.25">
      <c r="A27" s="12">
        <v>18</v>
      </c>
      <c r="B27" s="12" t="s">
        <v>61</v>
      </c>
      <c r="C27" s="24" t="s">
        <v>265</v>
      </c>
      <c r="D27" s="12" t="s">
        <v>264</v>
      </c>
      <c r="E27" s="24" t="s">
        <v>229</v>
      </c>
      <c r="F27" s="24" t="s">
        <v>228</v>
      </c>
      <c r="G27" s="12">
        <v>811</v>
      </c>
      <c r="H27" s="14" t="s">
        <v>44</v>
      </c>
      <c r="I27" s="12">
        <v>85</v>
      </c>
      <c r="J27" s="12">
        <v>8</v>
      </c>
      <c r="K27" s="12">
        <v>10000000</v>
      </c>
      <c r="L27" s="12">
        <v>10000000</v>
      </c>
      <c r="M27" s="12">
        <v>0</v>
      </c>
      <c r="N27" s="12">
        <v>0</v>
      </c>
      <c r="O27" s="12">
        <v>0</v>
      </c>
      <c r="P27" s="12">
        <v>0</v>
      </c>
      <c r="Q27" s="29"/>
      <c r="R27" s="29"/>
    </row>
    <row r="28" spans="1:18" s="30" customFormat="1" ht="46.9" customHeight="1" x14ac:dyDescent="0.25">
      <c r="A28" s="12">
        <v>19</v>
      </c>
      <c r="B28" s="12" t="s">
        <v>30</v>
      </c>
      <c r="C28" s="24" t="s">
        <v>263</v>
      </c>
      <c r="D28" s="12" t="s">
        <v>262</v>
      </c>
      <c r="E28" s="24" t="s">
        <v>232</v>
      </c>
      <c r="F28" s="12">
        <v>28</v>
      </c>
      <c r="G28" s="12">
        <v>602</v>
      </c>
      <c r="H28" s="14" t="s">
        <v>44</v>
      </c>
      <c r="I28" s="12">
        <v>60</v>
      </c>
      <c r="J28" s="12">
        <v>8</v>
      </c>
      <c r="K28" s="12">
        <v>9000000</v>
      </c>
      <c r="L28" s="12">
        <v>0</v>
      </c>
      <c r="M28" s="12">
        <v>0</v>
      </c>
      <c r="N28" s="12">
        <v>0</v>
      </c>
      <c r="O28" s="12">
        <v>9000000</v>
      </c>
      <c r="P28" s="12">
        <v>0</v>
      </c>
      <c r="Q28" s="29"/>
      <c r="R28" s="29"/>
    </row>
    <row r="29" spans="1:18" s="30" customFormat="1" ht="53.45" customHeight="1" x14ac:dyDescent="0.25">
      <c r="A29" s="12">
        <v>20</v>
      </c>
      <c r="B29" s="12" t="s">
        <v>30</v>
      </c>
      <c r="C29" s="24" t="s">
        <v>261</v>
      </c>
      <c r="D29" s="12" t="s">
        <v>260</v>
      </c>
      <c r="E29" s="24" t="s">
        <v>232</v>
      </c>
      <c r="F29" s="24">
        <v>10</v>
      </c>
      <c r="G29" s="12">
        <v>737</v>
      </c>
      <c r="H29" s="14" t="s">
        <v>44</v>
      </c>
      <c r="I29" s="12">
        <v>60</v>
      </c>
      <c r="J29" s="12">
        <v>8</v>
      </c>
      <c r="K29" s="12">
        <v>6147850</v>
      </c>
      <c r="L29" s="12">
        <v>6147850</v>
      </c>
      <c r="M29" s="12">
        <v>0</v>
      </c>
      <c r="N29" s="12">
        <v>0</v>
      </c>
      <c r="O29" s="12">
        <v>0</v>
      </c>
      <c r="P29" s="12">
        <v>0</v>
      </c>
      <c r="Q29" s="29"/>
      <c r="R29" s="29"/>
    </row>
    <row r="30" spans="1:18" s="30" customFormat="1" ht="45" x14ac:dyDescent="0.25">
      <c r="A30" s="12">
        <v>21</v>
      </c>
      <c r="B30" s="12" t="s">
        <v>30</v>
      </c>
      <c r="C30" s="24" t="s">
        <v>259</v>
      </c>
      <c r="D30" s="12" t="s">
        <v>258</v>
      </c>
      <c r="E30" s="24" t="s">
        <v>232</v>
      </c>
      <c r="F30" s="12">
        <v>22</v>
      </c>
      <c r="G30" s="12">
        <v>300</v>
      </c>
      <c r="H30" s="14" t="s">
        <v>44</v>
      </c>
      <c r="I30" s="12">
        <v>60</v>
      </c>
      <c r="J30" s="12">
        <v>8</v>
      </c>
      <c r="K30" s="12">
        <v>8300000</v>
      </c>
      <c r="L30" s="12">
        <v>8300000</v>
      </c>
      <c r="M30" s="12">
        <v>0</v>
      </c>
      <c r="N30" s="12">
        <v>0</v>
      </c>
      <c r="O30" s="12">
        <v>0</v>
      </c>
      <c r="P30" s="12">
        <v>0</v>
      </c>
      <c r="Q30" s="29"/>
      <c r="R30" s="29"/>
    </row>
    <row r="31" spans="1:18" s="30" customFormat="1" ht="42.6" customHeight="1" x14ac:dyDescent="0.25">
      <c r="A31" s="12">
        <v>22</v>
      </c>
      <c r="B31" s="12" t="s">
        <v>30</v>
      </c>
      <c r="C31" s="24" t="s">
        <v>257</v>
      </c>
      <c r="D31" s="12" t="s">
        <v>310</v>
      </c>
      <c r="E31" s="24" t="s">
        <v>232</v>
      </c>
      <c r="F31" s="12">
        <v>17</v>
      </c>
      <c r="G31" s="12">
        <v>312</v>
      </c>
      <c r="H31" s="14" t="s">
        <v>44</v>
      </c>
      <c r="I31" s="12">
        <v>60</v>
      </c>
      <c r="J31" s="12">
        <v>8</v>
      </c>
      <c r="K31" s="12">
        <v>9000000</v>
      </c>
      <c r="L31" s="12">
        <v>0</v>
      </c>
      <c r="M31" s="12">
        <v>0</v>
      </c>
      <c r="N31" s="12">
        <v>0</v>
      </c>
      <c r="O31" s="12">
        <v>9000000</v>
      </c>
      <c r="P31" s="12">
        <v>0</v>
      </c>
      <c r="Q31" s="29"/>
      <c r="R31" s="29"/>
    </row>
    <row r="32" spans="1:18" s="30" customFormat="1" ht="46.9" customHeight="1" x14ac:dyDescent="0.25">
      <c r="A32" s="12">
        <v>23</v>
      </c>
      <c r="B32" s="12" t="s">
        <v>61</v>
      </c>
      <c r="C32" s="24" t="s">
        <v>256</v>
      </c>
      <c r="D32" s="12" t="s">
        <v>309</v>
      </c>
      <c r="E32" s="24" t="s">
        <v>232</v>
      </c>
      <c r="F32" s="12">
        <v>72</v>
      </c>
      <c r="G32" s="12">
        <v>510</v>
      </c>
      <c r="H32" s="14" t="s">
        <v>44</v>
      </c>
      <c r="I32" s="12">
        <v>60</v>
      </c>
      <c r="J32" s="12">
        <v>8</v>
      </c>
      <c r="K32" s="12">
        <v>9000000</v>
      </c>
      <c r="L32" s="12">
        <v>0</v>
      </c>
      <c r="M32" s="12">
        <v>0</v>
      </c>
      <c r="N32" s="12">
        <v>0</v>
      </c>
      <c r="O32" s="12">
        <v>9000000</v>
      </c>
      <c r="P32" s="12">
        <v>0</v>
      </c>
      <c r="Q32" s="29"/>
      <c r="R32" s="29"/>
    </row>
    <row r="33" spans="1:18" s="30" customFormat="1" ht="44.45" customHeight="1" x14ac:dyDescent="0.25">
      <c r="A33" s="12">
        <v>24</v>
      </c>
      <c r="B33" s="12" t="s">
        <v>134</v>
      </c>
      <c r="C33" s="24" t="s">
        <v>255</v>
      </c>
      <c r="D33" s="12" t="s">
        <v>317</v>
      </c>
      <c r="E33" s="24" t="s">
        <v>232</v>
      </c>
      <c r="F33" s="12">
        <v>30</v>
      </c>
      <c r="G33" s="12">
        <v>966</v>
      </c>
      <c r="H33" s="14" t="s">
        <v>44</v>
      </c>
      <c r="I33" s="12">
        <v>60</v>
      </c>
      <c r="J33" s="12">
        <v>8</v>
      </c>
      <c r="K33" s="12">
        <v>8300000</v>
      </c>
      <c r="L33" s="12">
        <v>8300000</v>
      </c>
      <c r="M33" s="12">
        <v>0</v>
      </c>
      <c r="N33" s="12">
        <v>0</v>
      </c>
      <c r="O33" s="12">
        <v>0</v>
      </c>
      <c r="P33" s="12">
        <v>0</v>
      </c>
      <c r="Q33" s="29"/>
      <c r="R33" s="29"/>
    </row>
    <row r="34" spans="1:18" s="30" customFormat="1" ht="40.9" customHeight="1" x14ac:dyDescent="0.25">
      <c r="A34" s="12">
        <v>25</v>
      </c>
      <c r="B34" s="12" t="s">
        <v>134</v>
      </c>
      <c r="C34" s="24" t="s">
        <v>254</v>
      </c>
      <c r="D34" s="12" t="s">
        <v>315</v>
      </c>
      <c r="E34" s="24" t="s">
        <v>232</v>
      </c>
      <c r="F34" s="12">
        <v>35</v>
      </c>
      <c r="G34" s="12">
        <v>204</v>
      </c>
      <c r="H34" s="14" t="s">
        <v>44</v>
      </c>
      <c r="I34" s="12">
        <v>60</v>
      </c>
      <c r="J34" s="12">
        <v>8</v>
      </c>
      <c r="K34" s="12">
        <v>8300000</v>
      </c>
      <c r="L34" s="12">
        <v>0</v>
      </c>
      <c r="M34" s="12">
        <v>8300000</v>
      </c>
      <c r="N34" s="12">
        <v>0</v>
      </c>
      <c r="O34" s="12">
        <v>0</v>
      </c>
      <c r="P34" s="12">
        <v>0</v>
      </c>
      <c r="Q34" s="29"/>
      <c r="R34" s="29"/>
    </row>
    <row r="35" spans="1:18" s="30" customFormat="1" ht="35.450000000000003" customHeight="1" x14ac:dyDescent="0.25">
      <c r="A35" s="12">
        <v>26</v>
      </c>
      <c r="B35" s="12" t="s">
        <v>134</v>
      </c>
      <c r="C35" s="24" t="s">
        <v>253</v>
      </c>
      <c r="D35" s="12" t="s">
        <v>316</v>
      </c>
      <c r="E35" s="24" t="s">
        <v>232</v>
      </c>
      <c r="F35" s="12">
        <v>45</v>
      </c>
      <c r="G35" s="12">
        <v>165</v>
      </c>
      <c r="H35" s="14" t="s">
        <v>44</v>
      </c>
      <c r="I35" s="12">
        <v>60</v>
      </c>
      <c r="J35" s="12">
        <v>8</v>
      </c>
      <c r="K35" s="12">
        <v>8300000</v>
      </c>
      <c r="L35" s="12">
        <v>0</v>
      </c>
      <c r="M35" s="12">
        <v>8300000</v>
      </c>
      <c r="N35" s="12">
        <v>0</v>
      </c>
      <c r="O35" s="12">
        <v>0</v>
      </c>
      <c r="P35" s="12">
        <v>0</v>
      </c>
      <c r="Q35" s="29"/>
      <c r="R35" s="29"/>
    </row>
    <row r="36" spans="1:18" s="30" customFormat="1" ht="43.15" customHeight="1" x14ac:dyDescent="0.25">
      <c r="A36" s="12">
        <v>27</v>
      </c>
      <c r="B36" s="12" t="s">
        <v>134</v>
      </c>
      <c r="C36" s="24" t="s">
        <v>252</v>
      </c>
      <c r="D36" s="12" t="s">
        <v>308</v>
      </c>
      <c r="E36" s="24" t="s">
        <v>232</v>
      </c>
      <c r="F36" s="12">
        <v>30</v>
      </c>
      <c r="G36" s="12">
        <v>503</v>
      </c>
      <c r="H36" s="14" t="s">
        <v>44</v>
      </c>
      <c r="I36" s="12">
        <v>60</v>
      </c>
      <c r="J36" s="12">
        <v>8</v>
      </c>
      <c r="K36" s="12">
        <v>8300000</v>
      </c>
      <c r="L36" s="12">
        <v>0</v>
      </c>
      <c r="M36" s="12">
        <v>8300000</v>
      </c>
      <c r="N36" s="12">
        <v>0</v>
      </c>
      <c r="O36" s="12">
        <v>0</v>
      </c>
      <c r="P36" s="12">
        <v>0</v>
      </c>
      <c r="Q36" s="29"/>
      <c r="R36" s="29"/>
    </row>
    <row r="37" spans="1:18" s="30" customFormat="1" ht="45" x14ac:dyDescent="0.25">
      <c r="A37" s="12">
        <v>28</v>
      </c>
      <c r="B37" s="12" t="s">
        <v>249</v>
      </c>
      <c r="C37" s="24" t="s">
        <v>251</v>
      </c>
      <c r="D37" s="12" t="s">
        <v>250</v>
      </c>
      <c r="E37" s="24" t="s">
        <v>232</v>
      </c>
      <c r="F37" s="12">
        <v>77</v>
      </c>
      <c r="G37" s="12">
        <v>219</v>
      </c>
      <c r="H37" s="14" t="s">
        <v>44</v>
      </c>
      <c r="I37" s="12">
        <v>60</v>
      </c>
      <c r="J37" s="12">
        <v>8</v>
      </c>
      <c r="K37" s="12">
        <v>9000000</v>
      </c>
      <c r="L37" s="12">
        <v>0</v>
      </c>
      <c r="M37" s="12">
        <v>0</v>
      </c>
      <c r="N37" s="12">
        <v>0</v>
      </c>
      <c r="O37" s="12">
        <v>9000000</v>
      </c>
      <c r="P37" s="12">
        <v>0</v>
      </c>
      <c r="Q37" s="29"/>
      <c r="R37" s="29"/>
    </row>
    <row r="38" spans="1:18" s="30" customFormat="1" ht="40.9" customHeight="1" x14ac:dyDescent="0.25">
      <c r="A38" s="12">
        <v>29</v>
      </c>
      <c r="B38" s="12" t="s">
        <v>249</v>
      </c>
      <c r="C38" s="24" t="s">
        <v>248</v>
      </c>
      <c r="D38" s="12" t="s">
        <v>247</v>
      </c>
      <c r="E38" s="24" t="s">
        <v>229</v>
      </c>
      <c r="F38" s="24" t="s">
        <v>228</v>
      </c>
      <c r="G38" s="12">
        <v>424</v>
      </c>
      <c r="H38" s="14" t="s">
        <v>44</v>
      </c>
      <c r="I38" s="12">
        <v>60</v>
      </c>
      <c r="J38" s="12">
        <v>8</v>
      </c>
      <c r="K38" s="12">
        <v>9000000</v>
      </c>
      <c r="L38" s="12">
        <v>0</v>
      </c>
      <c r="M38" s="12">
        <v>0</v>
      </c>
      <c r="N38" s="12">
        <v>0</v>
      </c>
      <c r="O38" s="12">
        <v>9000000</v>
      </c>
      <c r="P38" s="12">
        <v>0</v>
      </c>
      <c r="Q38" s="29"/>
      <c r="R38" s="29"/>
    </row>
    <row r="39" spans="1:18" s="30" customFormat="1" ht="39" customHeight="1" x14ac:dyDescent="0.25">
      <c r="A39" s="12">
        <v>30</v>
      </c>
      <c r="B39" s="12" t="s">
        <v>124</v>
      </c>
      <c r="C39" s="24" t="s">
        <v>246</v>
      </c>
      <c r="D39" s="12" t="s">
        <v>245</v>
      </c>
      <c r="E39" s="24" t="s">
        <v>229</v>
      </c>
      <c r="F39" s="24" t="s">
        <v>228</v>
      </c>
      <c r="G39" s="12">
        <v>3003</v>
      </c>
      <c r="H39" s="14" t="s">
        <v>44</v>
      </c>
      <c r="I39" s="12">
        <v>2000</v>
      </c>
      <c r="J39" s="12">
        <v>90</v>
      </c>
      <c r="K39" s="12">
        <v>149999999.99000001</v>
      </c>
      <c r="L39" s="12">
        <v>0</v>
      </c>
      <c r="M39" s="12">
        <v>0</v>
      </c>
      <c r="N39" s="12">
        <v>149999999.99000001</v>
      </c>
      <c r="O39" s="12">
        <v>0</v>
      </c>
      <c r="P39" s="12">
        <v>0</v>
      </c>
      <c r="Q39" s="29"/>
      <c r="R39" s="29"/>
    </row>
    <row r="40" spans="1:18" s="30" customFormat="1" ht="36.6" customHeight="1" x14ac:dyDescent="0.25">
      <c r="A40" s="12">
        <v>31</v>
      </c>
      <c r="B40" s="12" t="s">
        <v>124</v>
      </c>
      <c r="C40" s="24" t="s">
        <v>244</v>
      </c>
      <c r="D40" s="12" t="s">
        <v>243</v>
      </c>
      <c r="E40" s="24" t="s">
        <v>229</v>
      </c>
      <c r="F40" s="24" t="s">
        <v>228</v>
      </c>
      <c r="G40" s="12">
        <v>1951</v>
      </c>
      <c r="H40" s="14" t="s">
        <v>44</v>
      </c>
      <c r="I40" s="12">
        <v>2000</v>
      </c>
      <c r="J40" s="12">
        <v>90</v>
      </c>
      <c r="K40" s="12">
        <v>149999999.99000001</v>
      </c>
      <c r="L40" s="12">
        <v>0</v>
      </c>
      <c r="M40" s="12">
        <v>0</v>
      </c>
      <c r="N40" s="12">
        <v>149999999.99000001</v>
      </c>
      <c r="O40" s="12">
        <v>0</v>
      </c>
      <c r="P40" s="12">
        <v>0</v>
      </c>
      <c r="Q40" s="29"/>
      <c r="R40" s="29"/>
    </row>
    <row r="41" spans="1:18" s="30" customFormat="1" ht="42.6" customHeight="1" x14ac:dyDescent="0.25">
      <c r="A41" s="12">
        <v>32</v>
      </c>
      <c r="B41" s="12" t="s">
        <v>172</v>
      </c>
      <c r="C41" s="24" t="s">
        <v>242</v>
      </c>
      <c r="D41" s="12" t="s">
        <v>241</v>
      </c>
      <c r="E41" s="24" t="s">
        <v>232</v>
      </c>
      <c r="F41" s="12">
        <v>77.5</v>
      </c>
      <c r="G41" s="12">
        <v>401</v>
      </c>
      <c r="H41" s="14" t="s">
        <v>44</v>
      </c>
      <c r="I41" s="12">
        <v>60</v>
      </c>
      <c r="J41" s="12">
        <v>8</v>
      </c>
      <c r="K41" s="12">
        <v>9000000</v>
      </c>
      <c r="L41" s="12">
        <v>0</v>
      </c>
      <c r="M41" s="12">
        <v>0</v>
      </c>
      <c r="N41" s="12">
        <v>0</v>
      </c>
      <c r="O41" s="12">
        <v>9000000</v>
      </c>
      <c r="P41" s="12">
        <v>0</v>
      </c>
      <c r="Q41" s="29"/>
      <c r="R41" s="29"/>
    </row>
    <row r="42" spans="1:18" s="30" customFormat="1" ht="43.9" customHeight="1" x14ac:dyDescent="0.25">
      <c r="A42" s="12">
        <v>33</v>
      </c>
      <c r="B42" s="12" t="s">
        <v>172</v>
      </c>
      <c r="C42" s="24" t="s">
        <v>240</v>
      </c>
      <c r="D42" s="12" t="s">
        <v>239</v>
      </c>
      <c r="E42" s="24" t="s">
        <v>232</v>
      </c>
      <c r="F42" s="12">
        <v>77.099999999999994</v>
      </c>
      <c r="G42" s="12">
        <v>451</v>
      </c>
      <c r="H42" s="14" t="s">
        <v>44</v>
      </c>
      <c r="I42" s="12">
        <v>60</v>
      </c>
      <c r="J42" s="12">
        <v>8</v>
      </c>
      <c r="K42" s="12">
        <v>9000000</v>
      </c>
      <c r="L42" s="12">
        <v>0</v>
      </c>
      <c r="M42" s="12">
        <v>0</v>
      </c>
      <c r="N42" s="12">
        <v>0</v>
      </c>
      <c r="O42" s="12">
        <v>9000000</v>
      </c>
      <c r="P42" s="12">
        <v>0</v>
      </c>
      <c r="Q42" s="29"/>
      <c r="R42" s="29"/>
    </row>
    <row r="43" spans="1:18" s="30" customFormat="1" ht="43.9" customHeight="1" x14ac:dyDescent="0.25">
      <c r="A43" s="12">
        <v>34</v>
      </c>
      <c r="B43" s="12" t="s">
        <v>172</v>
      </c>
      <c r="C43" s="24" t="s">
        <v>238</v>
      </c>
      <c r="D43" s="12" t="s">
        <v>314</v>
      </c>
      <c r="E43" s="24" t="s">
        <v>232</v>
      </c>
      <c r="F43" s="12">
        <v>78.3</v>
      </c>
      <c r="G43" s="12">
        <v>407</v>
      </c>
      <c r="H43" s="14" t="s">
        <v>44</v>
      </c>
      <c r="I43" s="12">
        <v>60</v>
      </c>
      <c r="J43" s="12">
        <v>8</v>
      </c>
      <c r="K43" s="12">
        <v>9000000</v>
      </c>
      <c r="L43" s="12">
        <v>0</v>
      </c>
      <c r="M43" s="12">
        <v>0</v>
      </c>
      <c r="N43" s="12">
        <v>0</v>
      </c>
      <c r="O43" s="12">
        <v>9000000</v>
      </c>
      <c r="P43" s="12">
        <v>0</v>
      </c>
      <c r="Q43" s="29"/>
      <c r="R43" s="29"/>
    </row>
    <row r="44" spans="1:18" s="30" customFormat="1" ht="45" customHeight="1" x14ac:dyDescent="0.25">
      <c r="A44" s="12">
        <v>35</v>
      </c>
      <c r="B44" s="12" t="s">
        <v>37</v>
      </c>
      <c r="C44" s="24" t="s">
        <v>237</v>
      </c>
      <c r="D44" s="12" t="s">
        <v>311</v>
      </c>
      <c r="E44" s="24" t="s">
        <v>232</v>
      </c>
      <c r="F44" s="12">
        <v>75</v>
      </c>
      <c r="G44" s="12">
        <v>248</v>
      </c>
      <c r="H44" s="14" t="s">
        <v>44</v>
      </c>
      <c r="I44" s="12">
        <v>60</v>
      </c>
      <c r="J44" s="12">
        <v>8</v>
      </c>
      <c r="K44" s="12">
        <v>9000000</v>
      </c>
      <c r="L44" s="12">
        <v>0</v>
      </c>
      <c r="M44" s="12">
        <v>0</v>
      </c>
      <c r="N44" s="12">
        <v>0</v>
      </c>
      <c r="O44" s="12">
        <v>9000000</v>
      </c>
      <c r="P44" s="12">
        <v>0</v>
      </c>
      <c r="Q44" s="29"/>
      <c r="R44" s="29"/>
    </row>
    <row r="45" spans="1:18" s="30" customFormat="1" ht="36.6" customHeight="1" x14ac:dyDescent="0.25">
      <c r="A45" s="12">
        <v>36</v>
      </c>
      <c r="B45" s="12" t="s">
        <v>37</v>
      </c>
      <c r="C45" s="24" t="s">
        <v>236</v>
      </c>
      <c r="D45" s="12" t="s">
        <v>235</v>
      </c>
      <c r="E45" s="24" t="s">
        <v>232</v>
      </c>
      <c r="F45" s="12">
        <v>75</v>
      </c>
      <c r="G45" s="12">
        <v>345</v>
      </c>
      <c r="H45" s="14" t="s">
        <v>44</v>
      </c>
      <c r="I45" s="12">
        <v>60</v>
      </c>
      <c r="J45" s="12">
        <v>8</v>
      </c>
      <c r="K45" s="12">
        <v>9000000</v>
      </c>
      <c r="L45" s="12">
        <v>0</v>
      </c>
      <c r="M45" s="12">
        <v>0</v>
      </c>
      <c r="N45" s="12">
        <v>0</v>
      </c>
      <c r="O45" s="12">
        <v>9000000</v>
      </c>
      <c r="P45" s="12">
        <v>0</v>
      </c>
      <c r="Q45" s="29"/>
      <c r="R45" s="29"/>
    </row>
    <row r="46" spans="1:18" s="30" customFormat="1" ht="45" x14ac:dyDescent="0.25">
      <c r="A46" s="12">
        <v>37</v>
      </c>
      <c r="B46" s="12" t="s">
        <v>149</v>
      </c>
      <c r="C46" s="24" t="s">
        <v>234</v>
      </c>
      <c r="D46" s="12" t="s">
        <v>312</v>
      </c>
      <c r="E46" s="24" t="s">
        <v>232</v>
      </c>
      <c r="F46" s="12">
        <v>79</v>
      </c>
      <c r="G46" s="12">
        <v>138</v>
      </c>
      <c r="H46" s="14" t="s">
        <v>44</v>
      </c>
      <c r="I46" s="12">
        <v>60</v>
      </c>
      <c r="J46" s="12">
        <v>8</v>
      </c>
      <c r="K46" s="12">
        <v>9000000</v>
      </c>
      <c r="L46" s="12">
        <v>0</v>
      </c>
      <c r="M46" s="12">
        <v>0</v>
      </c>
      <c r="N46" s="12">
        <v>0</v>
      </c>
      <c r="O46" s="12">
        <v>0</v>
      </c>
      <c r="P46" s="12">
        <v>9000000</v>
      </c>
      <c r="Q46" s="29"/>
      <c r="R46" s="29"/>
    </row>
    <row r="47" spans="1:18" s="30" customFormat="1" ht="32.450000000000003" customHeight="1" x14ac:dyDescent="0.25">
      <c r="A47" s="12">
        <v>38</v>
      </c>
      <c r="B47" s="12" t="s">
        <v>149</v>
      </c>
      <c r="C47" s="24" t="s">
        <v>233</v>
      </c>
      <c r="D47" s="12" t="s">
        <v>313</v>
      </c>
      <c r="E47" s="24" t="s">
        <v>232</v>
      </c>
      <c r="F47" s="12">
        <v>79</v>
      </c>
      <c r="G47" s="12">
        <v>355</v>
      </c>
      <c r="H47" s="14" t="s">
        <v>44</v>
      </c>
      <c r="I47" s="12">
        <v>60</v>
      </c>
      <c r="J47" s="12">
        <v>8</v>
      </c>
      <c r="K47" s="12">
        <v>9000000</v>
      </c>
      <c r="L47" s="12">
        <v>0</v>
      </c>
      <c r="M47" s="12">
        <v>0</v>
      </c>
      <c r="N47" s="12">
        <v>0</v>
      </c>
      <c r="O47" s="12">
        <v>0</v>
      </c>
      <c r="P47" s="12">
        <v>9000000</v>
      </c>
      <c r="Q47" s="29"/>
      <c r="R47" s="29"/>
    </row>
    <row r="48" spans="1:18" s="30" customFormat="1" ht="40.15" customHeight="1" x14ac:dyDescent="0.25">
      <c r="A48" s="12">
        <v>39</v>
      </c>
      <c r="B48" s="12" t="s">
        <v>61</v>
      </c>
      <c r="C48" s="24" t="s">
        <v>231</v>
      </c>
      <c r="D48" s="12" t="s">
        <v>230</v>
      </c>
      <c r="E48" s="24" t="s">
        <v>229</v>
      </c>
      <c r="F48" s="24" t="s">
        <v>228</v>
      </c>
      <c r="G48" s="12">
        <v>330</v>
      </c>
      <c r="H48" s="14" t="s">
        <v>44</v>
      </c>
      <c r="I48" s="12">
        <v>60</v>
      </c>
      <c r="J48" s="12">
        <v>8</v>
      </c>
      <c r="K48" s="12">
        <v>9000000</v>
      </c>
      <c r="L48" s="12">
        <v>0</v>
      </c>
      <c r="M48" s="12">
        <v>0</v>
      </c>
      <c r="N48" s="12">
        <v>0</v>
      </c>
      <c r="O48" s="12">
        <v>0</v>
      </c>
      <c r="P48" s="12">
        <v>9000000</v>
      </c>
      <c r="Q48" s="29"/>
      <c r="R48" s="29"/>
    </row>
    <row r="49" spans="1:17" x14ac:dyDescent="0.25">
      <c r="A49" s="15"/>
      <c r="B49" s="16" t="s">
        <v>7</v>
      </c>
      <c r="C49" s="25"/>
      <c r="D49" s="17"/>
      <c r="E49" s="26"/>
      <c r="F49" s="27"/>
      <c r="G49" s="16"/>
      <c r="H49" s="15"/>
      <c r="I49" s="17"/>
      <c r="J49" s="18">
        <f t="shared" ref="J49:P49" si="0">SUM(J10:J48)</f>
        <v>497</v>
      </c>
      <c r="K49" s="18">
        <f t="shared" si="0"/>
        <v>637690449.98000002</v>
      </c>
      <c r="L49" s="18">
        <f t="shared" si="0"/>
        <v>52890450</v>
      </c>
      <c r="M49" s="18">
        <f t="shared" si="0"/>
        <v>51500000</v>
      </c>
      <c r="N49" s="18">
        <f t="shared" si="0"/>
        <v>308299999.98000002</v>
      </c>
      <c r="O49" s="18">
        <f t="shared" si="0"/>
        <v>171000000</v>
      </c>
      <c r="P49" s="18">
        <f t="shared" si="0"/>
        <v>54000000</v>
      </c>
      <c r="Q49" s="1" t="s">
        <v>306</v>
      </c>
    </row>
    <row r="50" spans="1:17" x14ac:dyDescent="0.25">
      <c r="A50" s="8"/>
    </row>
    <row r="51" spans="1:17" x14ac:dyDescent="0.25">
      <c r="A51" s="8"/>
    </row>
    <row r="52" spans="1:17" x14ac:dyDescent="0.25">
      <c r="A52" s="8"/>
    </row>
    <row r="53" spans="1:17" x14ac:dyDescent="0.25">
      <c r="A53" s="9"/>
    </row>
    <row r="54" spans="1:17" x14ac:dyDescent="0.25">
      <c r="A54" s="9"/>
    </row>
    <row r="55" spans="1:17" x14ac:dyDescent="0.25">
      <c r="A55" s="9"/>
    </row>
  </sheetData>
  <mergeCells count="18">
    <mergeCell ref="A8:A9"/>
    <mergeCell ref="B8:B9"/>
    <mergeCell ref="D8:D9"/>
    <mergeCell ref="E8:E9"/>
    <mergeCell ref="G8:G9"/>
    <mergeCell ref="F8:F9"/>
    <mergeCell ref="H8:H9"/>
    <mergeCell ref="J8:J9"/>
    <mergeCell ref="K8:K9"/>
    <mergeCell ref="L8:P8"/>
    <mergeCell ref="C8:C9"/>
    <mergeCell ref="I8:I9"/>
    <mergeCell ref="A1:Q1"/>
    <mergeCell ref="A6:P6"/>
    <mergeCell ref="A2:P2"/>
    <mergeCell ref="A3:P3"/>
    <mergeCell ref="A4:P4"/>
    <mergeCell ref="A5:P5"/>
  </mergeCells>
  <pageMargins left="0.23622047244094488" right="0.23622047244094488" top="1.0236220472440944" bottom="0.55118110236220474" header="0.19685039370078741" footer="0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 1 Стройка</vt:lpstr>
      <vt:lpstr>Таблица 2 Капремонт</vt:lpstr>
      <vt:lpstr>Таблица 3 модули</vt:lpstr>
      <vt:lpstr>'Таблица 1 Стройка'!Область_печати</vt:lpstr>
      <vt:lpstr>'Таблица 2 Капремонт'!Область_печати</vt:lpstr>
      <vt:lpstr>'Таблица 3 модули'!Область_печати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2021-09-15T12:54:03Z</dcterms:modified>
</cp:coreProperties>
</file>